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105" windowWidth="23895" windowHeight="15075"/>
  </bookViews>
  <sheets>
    <sheet name="A-DotazníkProSÚ-2014-20150423" sheetId="4" r:id="rId1"/>
    <sheet name="List1" sheetId="1" r:id="rId2"/>
    <sheet name="List2" sheetId="2" r:id="rId3"/>
    <sheet name="List3" sheetId="3" r:id="rId4"/>
  </sheets>
  <calcPr calcId="125725"/>
</workbook>
</file>

<file path=xl/calcChain.xml><?xml version="1.0" encoding="utf-8"?>
<calcChain xmlns="http://schemas.openxmlformats.org/spreadsheetml/2006/main">
  <c r="AY26" i="4"/>
  <c r="AQ26"/>
  <c r="AL26"/>
  <c r="AF26"/>
  <c r="AD26"/>
  <c r="AY25"/>
  <c r="AQ25"/>
  <c r="AL25"/>
  <c r="AF25"/>
  <c r="AD25"/>
  <c r="AY24"/>
  <c r="AQ24"/>
  <c r="AL24"/>
  <c r="AF24"/>
  <c r="AD24"/>
  <c r="AY23"/>
  <c r="AQ23"/>
  <c r="AL23"/>
  <c r="AF23"/>
  <c r="AD23"/>
  <c r="AY22"/>
  <c r="AQ22"/>
  <c r="AL22"/>
  <c r="AF22"/>
  <c r="AD22"/>
  <c r="AY21"/>
  <c r="AQ21"/>
  <c r="AL21"/>
  <c r="AF21"/>
  <c r="AD21"/>
  <c r="AY20"/>
  <c r="AQ20"/>
  <c r="AL20"/>
  <c r="AF20"/>
  <c r="AD20"/>
  <c r="AY19"/>
  <c r="AQ19"/>
  <c r="AL19"/>
  <c r="AF19"/>
  <c r="AD19"/>
  <c r="AY18"/>
  <c r="AQ18"/>
  <c r="AL18"/>
  <c r="AF18"/>
  <c r="AD18"/>
  <c r="AY17"/>
  <c r="AQ17"/>
  <c r="AL17"/>
  <c r="AF17"/>
  <c r="AD17"/>
  <c r="AY16"/>
  <c r="AQ16"/>
  <c r="AL16"/>
  <c r="AF16"/>
  <c r="AD16"/>
  <c r="AY15"/>
  <c r="AQ15"/>
  <c r="AL15"/>
  <c r="AF15"/>
  <c r="AD15"/>
  <c r="AY14"/>
  <c r="AQ14"/>
  <c r="AL14"/>
  <c r="AF14"/>
  <c r="AD14"/>
  <c r="AY13"/>
  <c r="AQ13"/>
  <c r="AL13"/>
  <c r="AF13"/>
  <c r="AD13"/>
  <c r="AY12"/>
  <c r="AQ12"/>
  <c r="AL12"/>
  <c r="AF12"/>
  <c r="AD12"/>
  <c r="AY11"/>
  <c r="AQ11"/>
  <c r="AL11"/>
  <c r="AF11"/>
  <c r="AD11"/>
  <c r="AY10"/>
  <c r="AQ10"/>
  <c r="AL10"/>
  <c r="AF10"/>
  <c r="AD10"/>
  <c r="AY9"/>
  <c r="AQ9"/>
  <c r="AL9"/>
  <c r="AF9"/>
  <c r="AD9"/>
  <c r="AY8"/>
  <c r="AQ8"/>
  <c r="AL8"/>
  <c r="AF8"/>
  <c r="AD8"/>
  <c r="AY7"/>
  <c r="AQ7"/>
  <c r="AL7"/>
  <c r="AF7"/>
  <c r="AD7"/>
  <c r="AY6"/>
  <c r="AQ6"/>
  <c r="AL6"/>
  <c r="AF6"/>
  <c r="AD6"/>
  <c r="AY5"/>
  <c r="AQ5"/>
  <c r="AL5"/>
  <c r="AF5"/>
  <c r="AD5"/>
  <c r="AY4"/>
  <c r="AQ4"/>
  <c r="AL4"/>
  <c r="AF4"/>
  <c r="AD4"/>
</calcChain>
</file>

<file path=xl/sharedStrings.xml><?xml version="1.0" encoding="utf-8"?>
<sst xmlns="http://schemas.openxmlformats.org/spreadsheetml/2006/main" count="794" uniqueCount="659">
  <si>
    <t>Identifikační údaje</t>
  </si>
  <si>
    <t>Vedoucí stavebního úřadu</t>
  </si>
  <si>
    <t>Kontaktní osoba stavebního úřadu</t>
  </si>
  <si>
    <t>Počet úředních osob stavebního úřadu, které vykonávají agendu územního rozhodování a stavebního řádu, nebo se na ní bezprostředně podílí</t>
  </si>
  <si>
    <t>Pracovní úvazky úředních osob</t>
  </si>
  <si>
    <t>Kontrola 1</t>
  </si>
  <si>
    <t>Oprávněné úřední osoby se zkouškou odborné způsobilosti</t>
  </si>
  <si>
    <t>Kontrola 2</t>
  </si>
  <si>
    <t>Vzdělání oprávněných úředních osob</t>
  </si>
  <si>
    <t>Kontrola 3</t>
  </si>
  <si>
    <t>Praxe oprávněných úředních osob</t>
  </si>
  <si>
    <t>Kontrola 4</t>
  </si>
  <si>
    <t>Zařazení oprávněných úředních osob do platových tříd</t>
  </si>
  <si>
    <t>Kontrola 5</t>
  </si>
  <si>
    <t>Programové vybavení</t>
  </si>
  <si>
    <t>Úkony podle zákona č. 183/2006 Sb., o územním plánování a stavebním řádu, ve znění pozdějších předpisů</t>
  </si>
  <si>
    <t>Úkony podle zákona č. 500/2004 Sb., správní řád, ve znění pozdějších předpisů</t>
  </si>
  <si>
    <t>Úkony nadřízeného správního orgánu vůči stavebnímu úřadu podle zákona č. 500/2004 Sb., správní řád, ve znění pozdějších předpisů - uvádí se počet úkonů</t>
  </si>
  <si>
    <t>Poskytování informací podle zákona č. 106/1999 Sb., o svobodném přístupu k informacím, ve znění pozdějších předpisů</t>
  </si>
  <si>
    <t>Úkony podle zákona č. 111/2009 Sb., o základních registrech, ve znění pozdějších předpisů</t>
  </si>
  <si>
    <t>Ostatní</t>
  </si>
  <si>
    <t>Upřednostňovaná forma metodické pomoci</t>
  </si>
  <si>
    <t>Statistika</t>
  </si>
  <si>
    <t>Statistika dle ÚÚR</t>
  </si>
  <si>
    <t>Kraj / územně členěné statutární město</t>
  </si>
  <si>
    <t>Město / městys / obec / městská část / městský obvod</t>
  </si>
  <si>
    <r>
      <t xml:space="preserve">Působnost úřadu 
</t>
    </r>
    <r>
      <rPr>
        <sz val="9"/>
        <rFont val="Arial"/>
        <family val="2"/>
        <charset val="238"/>
      </rPr>
      <t>úřad obce I. stupně = 1
úřad obce II. stupně = 2
úřad obce III. stupně = 3
magistrát územně členěného statutárního města = 4
úřad městského obvodu = 5
úřad městské části = 6</t>
    </r>
  </si>
  <si>
    <t>Název magistrátu / městského úřadu / úřadu městyse / obecního úřadu / úřadu městské části / úřadu městského obvodu</t>
  </si>
  <si>
    <t>Název ulice nebo jiného veřejného prostranství, pokud se v daném místě užívají nebo název obce, části obce apod.</t>
  </si>
  <si>
    <t>Číslo popisné / orientační</t>
  </si>
  <si>
    <t>PSČ</t>
  </si>
  <si>
    <t>Název adresní pošty</t>
  </si>
  <si>
    <t>ID datové schránky</t>
  </si>
  <si>
    <t>Podatelna - email</t>
  </si>
  <si>
    <t>Odbor / oddělení / úsek ve kterých je zařazen obecný stavební úřad</t>
  </si>
  <si>
    <t>Vedoucí - titul před jménem</t>
  </si>
  <si>
    <t>Vedoucí - jméno</t>
  </si>
  <si>
    <t>Vedoucí - příjmení</t>
  </si>
  <si>
    <t>Vedoucí - titul za jménem</t>
  </si>
  <si>
    <t>Vedoucí - telefon</t>
  </si>
  <si>
    <t>Vedoucí - email</t>
  </si>
  <si>
    <t>Kontaktní osoba - titul před jménem</t>
  </si>
  <si>
    <t>Kontaktní osoba - jméno</t>
  </si>
  <si>
    <t>Kontaktní osoba - příjmení</t>
  </si>
  <si>
    <t>Kontaktní osoba - titul za jménem</t>
  </si>
  <si>
    <t>Kontaktní osoba - telefon</t>
  </si>
  <si>
    <t>Kontaktní osoba - email, příp. e-mail úřadu</t>
  </si>
  <si>
    <t>Počet oprávněných úředních osob</t>
  </si>
  <si>
    <t>Počet ostatních úředních osob</t>
  </si>
  <si>
    <t>Součet úředních osob</t>
  </si>
  <si>
    <t>Počet pracovních úvazků oprávněných úředních osob</t>
  </si>
  <si>
    <t>Počet pracovních úvazků ostatních úředních osob</t>
  </si>
  <si>
    <t>Součet pracovních úvazků úředních osob</t>
  </si>
  <si>
    <t>29&lt;=26</t>
  </si>
  <si>
    <t>Počet oprávněných úředních osob se zkouškou odborné způsobilosti - § 21 odst. 2 zákona č. 312/2000 Sb.</t>
  </si>
  <si>
    <t>30&lt;=26</t>
  </si>
  <si>
    <t>Střední bez maturitní zkoušky a nižší</t>
  </si>
  <si>
    <t>Střední s maturitní zkouškou a vyšší odborné</t>
  </si>
  <si>
    <t>Vysokoškolské bakalářské</t>
  </si>
  <si>
    <t>Vysokoškolské magisterské (vč. doktorandského)</t>
  </si>
  <si>
    <t>Součet oprávněných úředních osob - vzdělání</t>
  </si>
  <si>
    <t>35=24</t>
  </si>
  <si>
    <t>Do 5 let včetně</t>
  </si>
  <si>
    <t>Nad 5 do 10 let včetně</t>
  </si>
  <si>
    <t>Nad 10 let</t>
  </si>
  <si>
    <t>Součet oprávněných úředních osob - praxe</t>
  </si>
  <si>
    <t>39=24</t>
  </si>
  <si>
    <t>Nižší než 8. platová třída</t>
  </si>
  <si>
    <t>8. platová třída</t>
  </si>
  <si>
    <t>9. platová třída</t>
  </si>
  <si>
    <t>10. platová třída</t>
  </si>
  <si>
    <t>11. platová třída</t>
  </si>
  <si>
    <t>Vyšší než 11. platová třída</t>
  </si>
  <si>
    <t>Součet oprávněných úředních osob - platové třídy</t>
  </si>
  <si>
    <t>46=24</t>
  </si>
  <si>
    <r>
      <t xml:space="preserve">Úřad má k dispozici specializovaný program pro stavební úřady
</t>
    </r>
    <r>
      <rPr>
        <sz val="9"/>
        <rFont val="Arial"/>
        <family val="2"/>
        <charset val="238"/>
      </rPr>
      <t>Ano=1 Ne=0</t>
    </r>
  </si>
  <si>
    <r>
      <t xml:space="preserve">Úřad má k dispozici právní předpisy v digitální formě
</t>
    </r>
    <r>
      <rPr>
        <sz val="9"/>
        <rFont val="Arial"/>
        <family val="2"/>
        <charset val="238"/>
      </rPr>
      <t>Ano=1 Ne=0</t>
    </r>
  </si>
  <si>
    <r>
      <t xml:space="preserve">Úřad má k dispozici technické normy v digitální formě
</t>
    </r>
    <r>
      <rPr>
        <sz val="9"/>
        <rFont val="Arial"/>
        <family val="2"/>
        <charset val="238"/>
      </rPr>
      <t>Ano=1 Ne=0</t>
    </r>
  </si>
  <si>
    <r>
      <t xml:space="preserve">Úřad má bezúplatný dálkový přístup k údajům katastru nemovitostí
</t>
    </r>
    <r>
      <rPr>
        <sz val="9"/>
        <rFont val="Arial"/>
        <family val="2"/>
        <charset val="238"/>
      </rPr>
      <t>Ano=1 Ne=0</t>
    </r>
  </si>
  <si>
    <t>Počet poskytnutých územně plánovacích informací - § 21 odst. 1</t>
  </si>
  <si>
    <t>Počet uzavřených veřejnoprávních smluv nahrazující územní rozhodnutí - § 78a</t>
  </si>
  <si>
    <t>Počet vydaných odmítnutí návrhu veřejnoprávní smlouvy - § 78a odst. 3</t>
  </si>
  <si>
    <t>Počet vydaných územních rozhodnutí - § 92</t>
  </si>
  <si>
    <t>Počet vydaných rozhodnutí o změně nebo zrušení územního rozhodnutí - § 94</t>
  </si>
  <si>
    <t>Počet vydaných společných rozhodnutí - § 94a</t>
  </si>
  <si>
    <t>Počet vydaných územních rozhodnutí ve zjednodušeném řízení - § 95</t>
  </si>
  <si>
    <t>Počet vydaných rozhodnutí o povolení výjimky z obecných požadavků na výstavbu - § 169 odst. 3 až 6</t>
  </si>
  <si>
    <t>Počet vydaných územních souhlasů - § 96 odst. 4 (samostatných)</t>
  </si>
  <si>
    <t>Počet vydaných společných územních souhlasů a souhlasů s provedením ohlášeného stavebního záměru - § 96a</t>
  </si>
  <si>
    <t>Počet uzavřených veřejnoprávních smluv nahrazující územní rozhodnutí - § 78a a stavební povolení - § 116</t>
  </si>
  <si>
    <t>Počet vydaných souhlasů s ohlášením - § 106</t>
  </si>
  <si>
    <t>Počet vydaných stavebních povolení - § 115</t>
  </si>
  <si>
    <t>Počet uzavřených veřejnoprávních smluv nahrazujících stavební povolení - § 116</t>
  </si>
  <si>
    <t>Počet vydaných odmítnutí návrhu veřejnoprávní smlouvy - § 116 odst. 3</t>
  </si>
  <si>
    <t>Počet vydaných povolení změny stavby před jejím dokončením - § 118 odst. 3</t>
  </si>
  <si>
    <t>Počet vydaných souhlasů s ohlášením změny stavby - § 118 odst. 4</t>
  </si>
  <si>
    <t>Počet vydaných rozhodnutí o zákazu užívání stavby - § 120 odst. 2</t>
  </si>
  <si>
    <t>Počet provedených úkonů podle § 120 odst. 5</t>
  </si>
  <si>
    <t>Počet vydaných kolaudačních souhlasů - § 122</t>
  </si>
  <si>
    <t>Počet vydaných rozhodnutí o zákazu užívání stavby - § 122 odst. 4</t>
  </si>
  <si>
    <t>Počet vydaných rozhodnutí o předčasném užívání stavby - § 123</t>
  </si>
  <si>
    <t>Počet vydaných rozhodnutí o zkušebním provozu stavby - § 124</t>
  </si>
  <si>
    <t>Počet ověřených dokumentací - § 125 odst. 4</t>
  </si>
  <si>
    <t>Počet vydaných souhlasů se změnou v užívání stavby - § 127 odst. 2</t>
  </si>
  <si>
    <t>Počet vydaných rozhodnutí o změně v užívání stavby - § 127 odst. 4</t>
  </si>
  <si>
    <t>Počet vydaných souhlasů s odstraněním stavby - § 128 odst. 2</t>
  </si>
  <si>
    <t>Počet vydaných rozhodnutí o povolení k odstranění stavby - § 128 odst. 4</t>
  </si>
  <si>
    <t>Počet vydaných rozhodnutí o nařízení odstranění stavby - § 129 odst. 1</t>
  </si>
  <si>
    <t>Počet vydaných rozhodnutí o dodatečném povolení stavby - § 129 odst. 3</t>
  </si>
  <si>
    <t>Počet vydaných povolení stavby - § 129 odst. 5</t>
  </si>
  <si>
    <t>Počet vydaných rozhodnutí o nařízení neodkladného odstranění stavby nebo nutných zabezpečovacích prací - § 135</t>
  </si>
  <si>
    <t>Počet vydaných rozhodnutí o nařízení nezbytných úprav § 137</t>
  </si>
  <si>
    <t>Počet vydaných rozhodnutí o nařízení opatřit projektovou dokumentaci nebo jiné podklady (vyžadují-li to nezbytné úpravy) a poskytnutí zálohy stavebního příspěvku na jejich pořízení a o podmínkách jejího vyplacení - § 137 odst. 5</t>
  </si>
  <si>
    <t>Počet vydaných rozhodnutí o poskytnutí stavebního příspěvku - § 138 odst. 3</t>
  </si>
  <si>
    <t>Počet vydaných rozhodnutí o nařízení údržby stavby - § 139</t>
  </si>
  <si>
    <t>Počet vydaných rozhodnutí o nařízení vyklizení stavby - § 140</t>
  </si>
  <si>
    <t>Počet vydaných rozhodnutí o opatření na sousedním pozemku nebo stavbě - § 141</t>
  </si>
  <si>
    <t>Počet vydaných rozhodnutí o přestupku fyzické osoby - § 178</t>
  </si>
  <si>
    <t>Počet vydaných rozhodnutí o správním deliktu právnické osoby nebo fyzické osoby podnikající - § 180</t>
  </si>
  <si>
    <t>Počet přijatých oznámení staveb posouzených autorizovaným inspektorem - § 117</t>
  </si>
  <si>
    <t>Počet výzev o přidělení čísla popisného nebo evidenčního, příp. orientačního - 121 odst. 2</t>
  </si>
  <si>
    <t>Počet vydaných usnesení o postoupení podání pro nepříslušnost - § 12</t>
  </si>
  <si>
    <t>Počet vydaných usnesení (vedoucího SÚ), jímž se rozhoduje o námitce podjatosti úřední osoby - § 14 odst. 2</t>
  </si>
  <si>
    <t>Počet vydaných usnesení o odložení věci - § 43 odst. 1</t>
  </si>
  <si>
    <t>Počet vydaných usnesení o zastavení řízení o žádosti - § 66 odst. 1</t>
  </si>
  <si>
    <t>Počet vydaných usnesení o zastavení řízení vedeného z moci úřední - § 66 odst. 2</t>
  </si>
  <si>
    <t>Počet odvolání předaných odvolacímu správnímu orgánu - § 88 odst. 1</t>
  </si>
  <si>
    <t>Počet vydaných rozhodnutí o zastavení odvolacího řízení - § 88 odst. 2</t>
  </si>
  <si>
    <t>Počet vydaných rozhodnutí v přezkumném řízení § 95 odst. 2</t>
  </si>
  <si>
    <t>Počet vydaných rozhodnutí o obnově řízení na žádost - § 100 odst. 1</t>
  </si>
  <si>
    <t>Počet vydaných rozhodnutí o obnově řízení z moci úřední - § 100 odst. 3</t>
  </si>
  <si>
    <t>Počet vydaných nových rozhodnutí - § 101</t>
  </si>
  <si>
    <t>Počet vydaných usnesení o zastavení řízení - § 102 odst. 4</t>
  </si>
  <si>
    <t>Počet vydaných exekučních výzev - § 109</t>
  </si>
  <si>
    <t>Počet vydaných exekučních příkazů - § 111</t>
  </si>
  <si>
    <t>Počet provedených exekucí - § 112 písm. a)</t>
  </si>
  <si>
    <t>Počet vydaných usnesení o zastavení exekuce - § 115</t>
  </si>
  <si>
    <t>Počet vydaných rozhodnutí o uložení povinnosti zaplatit exekuční náklady - § 116</t>
  </si>
  <si>
    <t>Počet exekucí provedených soudem nebo soudním exekutorem na žádost - § 105 odst. 2</t>
  </si>
  <si>
    <t>Počet vydaných rozhodnutí o právním vztahu - § 142 odst. 1</t>
  </si>
  <si>
    <t>Počet vydaných usnesení o zrušení vyjádření, osvědčení nebo sdělení - § 156 odst. 2</t>
  </si>
  <si>
    <t>Počet vyrozumění o vyřízení stížnosti - § 175 odst. 5</t>
  </si>
  <si>
    <t>Počet záznamů do spisu o přijatém nezbytném opatření k nápravě - § 175 odst. 6</t>
  </si>
  <si>
    <t>Počet obdržených příkazů - § 80 odst. 4 písm. a)</t>
  </si>
  <si>
    <t>Počet obdržených usnesení převzít věci a rozhodnout namísto nečinného správního orgánu - § 80 odst. 4 písm. b)</t>
  </si>
  <si>
    <t>Počet obdržených usnesení o prodloužení zákonné lhůty pro vydání rozhodnutí - § 80 odst. 4 písm. d)</t>
  </si>
  <si>
    <t>Počet obdržených rozhodnutí o odvolání - § 90 odst. 1 písm. a)</t>
  </si>
  <si>
    <t>Počet obdržených rozhodnutí o odvolání - § 90 odst. 1 písm. b)</t>
  </si>
  <si>
    <t>Počet obdržených rozhodnutí o odvolání - § 90 odst. 1 písm. c)</t>
  </si>
  <si>
    <t>Počet obdržených rozhodnutí o odvolání - § 90 odst. 5</t>
  </si>
  <si>
    <t>Počet obdržených rozhodnutí o odvolání - § 92 odst. 1</t>
  </si>
  <si>
    <t>Počet obdržených rozhodnutí v přezkumném řízení - § 97 odst. 3 (ve spojení s § 98)</t>
  </si>
  <si>
    <t>Počet žádostí o informace - § 13</t>
  </si>
  <si>
    <t>Počet stavebních objektů, o nichž byly vloženy identifikační údaje do systému územní identifikace (ISÚI)</t>
  </si>
  <si>
    <r>
      <t xml:space="preserve">Vykonává úřad další agendy, než výše uvedené?
</t>
    </r>
    <r>
      <rPr>
        <sz val="11"/>
        <color theme="1"/>
        <rFont val="Calibri"/>
        <family val="2"/>
        <charset val="238"/>
        <scheme val="minor"/>
      </rPr>
      <t>Ano=1 Ne=0</t>
    </r>
  </si>
  <si>
    <t>V případě, že ano, uveďte jaké (vč. souvisejícího právního předpisu) a v jakém procentuálním poměru k agendám dle stavebního zákona</t>
  </si>
  <si>
    <r>
      <t xml:space="preserve">Jak hodnotíte podmínky pro výkon státní správy na svém úřadě
</t>
    </r>
    <r>
      <rPr>
        <sz val="11"/>
        <color theme="1"/>
        <rFont val="Calibri"/>
        <family val="2"/>
        <charset val="238"/>
        <scheme val="minor"/>
      </rPr>
      <t>Výborně=1
Chvalitebně=2
Dobře=3
Dostatečně=4
Nedostatečně=5</t>
    </r>
  </si>
  <si>
    <t>Uveďte důvody vašeho hodnocení</t>
  </si>
  <si>
    <t>Jaká jsou vaše doporučení pro zlepšení podmínek výkonu státní správy na vašem úřadě?</t>
  </si>
  <si>
    <r>
      <t xml:space="preserve">Metodická školení
</t>
    </r>
    <r>
      <rPr>
        <sz val="9"/>
        <rFont val="Arial"/>
        <family val="2"/>
        <charset val="238"/>
      </rPr>
      <t>Ano=1 Ne=0</t>
    </r>
  </si>
  <si>
    <r>
      <t xml:space="preserve">Pravidelné porady
</t>
    </r>
    <r>
      <rPr>
        <sz val="9"/>
        <rFont val="Arial"/>
        <family val="2"/>
        <charset val="238"/>
      </rPr>
      <t>Ano=1 Ne=0</t>
    </r>
  </si>
  <si>
    <r>
      <t xml:space="preserve">Individuální konzultace
</t>
    </r>
    <r>
      <rPr>
        <sz val="9"/>
        <rFont val="Arial"/>
        <family val="2"/>
        <charset val="238"/>
      </rPr>
      <t>Ano=1 Ne=0</t>
    </r>
  </si>
  <si>
    <t>Pokud vám vyhovuje jiná forma, uveďte jaká</t>
  </si>
  <si>
    <t>Jaká jsou vaše doporučení pro zlepšení metodické pomoci?</t>
  </si>
  <si>
    <t>Počet obyvatel ve správním obvodu</t>
  </si>
  <si>
    <t>Rozloha správního obvodu v km2</t>
  </si>
  <si>
    <t>Počet obcí ve správním obvodu</t>
  </si>
  <si>
    <t>Počet obcí s platným územním plánem ve správním obvodu</t>
  </si>
  <si>
    <t>SU_OBAKT</t>
  </si>
  <si>
    <t>SU_VYMERA</t>
  </si>
  <si>
    <t>SU_POC_OBEC</t>
  </si>
  <si>
    <t>SU_POC_UPD</t>
  </si>
  <si>
    <t>A1</t>
  </si>
  <si>
    <t>A2</t>
  </si>
  <si>
    <t>A3</t>
  </si>
  <si>
    <t>A4</t>
  </si>
  <si>
    <t>A5</t>
  </si>
  <si>
    <t>A6</t>
  </si>
  <si>
    <t>A7</t>
  </si>
  <si>
    <t>A8</t>
  </si>
  <si>
    <t>A9</t>
  </si>
  <si>
    <t>A10</t>
  </si>
  <si>
    <t>A11</t>
  </si>
  <si>
    <t>A12</t>
  </si>
  <si>
    <t>A13</t>
  </si>
  <si>
    <t>A14</t>
  </si>
  <si>
    <t>A15</t>
  </si>
  <si>
    <t>A16</t>
  </si>
  <si>
    <t>A17</t>
  </si>
  <si>
    <t>A18</t>
  </si>
  <si>
    <t>A19</t>
  </si>
  <si>
    <t>A20</t>
  </si>
  <si>
    <t>A21</t>
  </si>
  <si>
    <t>A22</t>
  </si>
  <si>
    <t>A23</t>
  </si>
  <si>
    <t>A24</t>
  </si>
  <si>
    <t>A25</t>
  </si>
  <si>
    <t>A26</t>
  </si>
  <si>
    <t>A27</t>
  </si>
  <si>
    <t>A28</t>
  </si>
  <si>
    <t>A29</t>
  </si>
  <si>
    <t>A</t>
  </si>
  <si>
    <t>A30</t>
  </si>
  <si>
    <t>A31</t>
  </si>
  <si>
    <t>A32</t>
  </si>
  <si>
    <t>A33</t>
  </si>
  <si>
    <t>A34</t>
  </si>
  <si>
    <t>A35</t>
  </si>
  <si>
    <t>A36</t>
  </si>
  <si>
    <t>A37</t>
  </si>
  <si>
    <t>A38</t>
  </si>
  <si>
    <t>A39</t>
  </si>
  <si>
    <t>A40</t>
  </si>
  <si>
    <t>A41</t>
  </si>
  <si>
    <t>A42</t>
  </si>
  <si>
    <t>A43</t>
  </si>
  <si>
    <t>A44</t>
  </si>
  <si>
    <t>A45</t>
  </si>
  <si>
    <t>A46</t>
  </si>
  <si>
    <t>A47</t>
  </si>
  <si>
    <t>A48</t>
  </si>
  <si>
    <t>A49</t>
  </si>
  <si>
    <t>A50</t>
  </si>
  <si>
    <t>A51</t>
  </si>
  <si>
    <t>A52</t>
  </si>
  <si>
    <t>A53</t>
  </si>
  <si>
    <t>A54</t>
  </si>
  <si>
    <t>A55</t>
  </si>
  <si>
    <t>A56</t>
  </si>
  <si>
    <t>A57</t>
  </si>
  <si>
    <t>A58</t>
  </si>
  <si>
    <t>A59</t>
  </si>
  <si>
    <t>A60</t>
  </si>
  <si>
    <t>A61</t>
  </si>
  <si>
    <t>A62</t>
  </si>
  <si>
    <t>A63</t>
  </si>
  <si>
    <t>A64</t>
  </si>
  <si>
    <t>A65</t>
  </si>
  <si>
    <t>A66</t>
  </si>
  <si>
    <t>A67</t>
  </si>
  <si>
    <t>A68</t>
  </si>
  <si>
    <t>A69</t>
  </si>
  <si>
    <t>A70</t>
  </si>
  <si>
    <t>A71</t>
  </si>
  <si>
    <t>A72</t>
  </si>
  <si>
    <t>A73</t>
  </si>
  <si>
    <t>A74</t>
  </si>
  <si>
    <t>A75</t>
  </si>
  <si>
    <t>A76</t>
  </si>
  <si>
    <t>A77</t>
  </si>
  <si>
    <t>A78</t>
  </si>
  <si>
    <t>A79</t>
  </si>
  <si>
    <t>A80</t>
  </si>
  <si>
    <t>A81</t>
  </si>
  <si>
    <t>A82</t>
  </si>
  <si>
    <t>A83</t>
  </si>
  <si>
    <t>A84</t>
  </si>
  <si>
    <t>A85</t>
  </si>
  <si>
    <t>A86</t>
  </si>
  <si>
    <t>A87</t>
  </si>
  <si>
    <t>A88</t>
  </si>
  <si>
    <t>A89</t>
  </si>
  <si>
    <t>A90</t>
  </si>
  <si>
    <t>A91</t>
  </si>
  <si>
    <t>A92</t>
  </si>
  <si>
    <t>A93</t>
  </si>
  <si>
    <t>A94</t>
  </si>
  <si>
    <t>A95</t>
  </si>
  <si>
    <t>A96</t>
  </si>
  <si>
    <t>A97</t>
  </si>
  <si>
    <t>A98</t>
  </si>
  <si>
    <t>A99</t>
  </si>
  <si>
    <t>A100</t>
  </si>
  <si>
    <t>A101</t>
  </si>
  <si>
    <t>A102</t>
  </si>
  <si>
    <t>A103</t>
  </si>
  <si>
    <t>A104</t>
  </si>
  <si>
    <t>A105</t>
  </si>
  <si>
    <t>A106</t>
  </si>
  <si>
    <t>A107</t>
  </si>
  <si>
    <t>A108</t>
  </si>
  <si>
    <t>A109</t>
  </si>
  <si>
    <t>A110</t>
  </si>
  <si>
    <t>A111</t>
  </si>
  <si>
    <t>A112</t>
  </si>
  <si>
    <t>A113</t>
  </si>
  <si>
    <t>A114</t>
  </si>
  <si>
    <t>A115</t>
  </si>
  <si>
    <t>A116</t>
  </si>
  <si>
    <t>A117</t>
  </si>
  <si>
    <t>A118</t>
  </si>
  <si>
    <t>A119</t>
  </si>
  <si>
    <t>A120</t>
  </si>
  <si>
    <t>A121</t>
  </si>
  <si>
    <t>A122</t>
  </si>
  <si>
    <t>A123</t>
  </si>
  <si>
    <t>A124</t>
  </si>
  <si>
    <t>A125</t>
  </si>
  <si>
    <t>A126</t>
  </si>
  <si>
    <t>A127</t>
  </si>
  <si>
    <t>A128</t>
  </si>
  <si>
    <t>A129</t>
  </si>
  <si>
    <t>A130</t>
  </si>
  <si>
    <t>A131</t>
  </si>
  <si>
    <t>A132</t>
  </si>
  <si>
    <t>A133</t>
  </si>
  <si>
    <t>A134</t>
  </si>
  <si>
    <t>A135</t>
  </si>
  <si>
    <t>A136</t>
  </si>
  <si>
    <t>A137</t>
  </si>
  <si>
    <t>A138</t>
  </si>
  <si>
    <t>A139</t>
  </si>
  <si>
    <t>U136</t>
  </si>
  <si>
    <t>U137</t>
  </si>
  <si>
    <t>U138</t>
  </si>
  <si>
    <t>U139</t>
  </si>
  <si>
    <t>Praha</t>
  </si>
  <si>
    <t>Magistrát hlavního města Prahy</t>
  </si>
  <si>
    <t>Jungmannova</t>
  </si>
  <si>
    <t>35/29</t>
  </si>
  <si>
    <t>Praha 1</t>
  </si>
  <si>
    <t>48ia97h</t>
  </si>
  <si>
    <t>posta@praha.eu</t>
  </si>
  <si>
    <t>Odbor dopravních agend, Odbor stavební a územního plánu</t>
  </si>
  <si>
    <t>Ing., Ing.</t>
  </si>
  <si>
    <t>Jan, Jitka</t>
  </si>
  <si>
    <t>Heroudek, Cvetletová</t>
  </si>
  <si>
    <t>236004234, 236004850</t>
  </si>
  <si>
    <t>Jan.Heroudek@praha.eu, jitka.cvetlerova@praha.eu</t>
  </si>
  <si>
    <t>JUDr.</t>
  </si>
  <si>
    <t>Vladimíra</t>
  </si>
  <si>
    <t>Krejčová</t>
  </si>
  <si>
    <t>vladimira.krejcova@praha.eu</t>
  </si>
  <si>
    <t>Ing.</t>
  </si>
  <si>
    <t>-</t>
  </si>
  <si>
    <t>Odbor výstavby</t>
  </si>
  <si>
    <t>Mgr.</t>
  </si>
  <si>
    <t>Martin</t>
  </si>
  <si>
    <t>Eva</t>
  </si>
  <si>
    <t>Jiří</t>
  </si>
  <si>
    <t>Lenka</t>
  </si>
  <si>
    <t>Jan</t>
  </si>
  <si>
    <t>Odbor stavební úřad</t>
  </si>
  <si>
    <t>Odbor výstavby / stavební úřad</t>
  </si>
  <si>
    <t>Jindřiška</t>
  </si>
  <si>
    <t>Odbor stavební</t>
  </si>
  <si>
    <t>Martina</t>
  </si>
  <si>
    <t>Hana</t>
  </si>
  <si>
    <t>DiS.</t>
  </si>
  <si>
    <t>náměstí Míru</t>
  </si>
  <si>
    <t>Dagmar</t>
  </si>
  <si>
    <t>Václav</t>
  </si>
  <si>
    <t>Věra</t>
  </si>
  <si>
    <t>Pavla</t>
  </si>
  <si>
    <t>Vladimír</t>
  </si>
  <si>
    <t>František</t>
  </si>
  <si>
    <t>Dana</t>
  </si>
  <si>
    <t>Helena</t>
  </si>
  <si>
    <t>Petr</t>
  </si>
  <si>
    <t>žádná</t>
  </si>
  <si>
    <t>Tomáš</t>
  </si>
  <si>
    <t>Černá</t>
  </si>
  <si>
    <t>Ivana</t>
  </si>
  <si>
    <t>Zdeňka</t>
  </si>
  <si>
    <t>2</t>
  </si>
  <si>
    <t>Kolářová</t>
  </si>
  <si>
    <t>Miroslava</t>
  </si>
  <si>
    <t>Šulcová</t>
  </si>
  <si>
    <t>Oldřich</t>
  </si>
  <si>
    <t>Světlana</t>
  </si>
  <si>
    <t>Milada</t>
  </si>
  <si>
    <t>Radek</t>
  </si>
  <si>
    <t>Vaněk</t>
  </si>
  <si>
    <t>Luboš</t>
  </si>
  <si>
    <t>Odbor výstavby a územního rozvoje</t>
  </si>
  <si>
    <t>Úřad městské části Praha 1</t>
  </si>
  <si>
    <t>Vodičkova</t>
  </si>
  <si>
    <t>681/18</t>
  </si>
  <si>
    <t>b4eb2my</t>
  </si>
  <si>
    <t>podatelna@praha1.cz</t>
  </si>
  <si>
    <t>Dajbych</t>
  </si>
  <si>
    <t>oldrich.dajbych@praha1.cz</t>
  </si>
  <si>
    <t>Bukovjan</t>
  </si>
  <si>
    <t>radek.bukovjan@praha 1.cz</t>
  </si>
  <si>
    <t>počty tabulkových míst neodpovídají rozsahu úkolů dle zák. 183/2006 Sb.</t>
  </si>
  <si>
    <t>jednotný výklad zákonů a zlepšení vymáhání práva</t>
  </si>
  <si>
    <t>Praha 2</t>
  </si>
  <si>
    <t>Úřad městské části Praha 2</t>
  </si>
  <si>
    <t>600/20</t>
  </si>
  <si>
    <t>Praha 39</t>
  </si>
  <si>
    <t>y7yb44i</t>
  </si>
  <si>
    <t>podatelna@p2.mepnet.cz</t>
  </si>
  <si>
    <t>Dřízhalová</t>
  </si>
  <si>
    <t>drizhalovah@p2.mepnet.cz</t>
  </si>
  <si>
    <t>Čadinová</t>
  </si>
  <si>
    <t>cadinovaj@p2.mepnet.cz</t>
  </si>
  <si>
    <t>Speciální stavební úřad silniční v souladu se zákonem č.13/1997 Sb. o pozemních komunikacích a speciální stavební úřad vodoprávní v souladu se zák. č. 254/2001 Sb. o vodách a o změně některých zákonů (vodní zákon) v poměru 90:10</t>
  </si>
  <si>
    <t>Podmínky pro výkon státní správy na ÚMČ Praha 2 jsou (včetně programového vybavení) velmi dobré, což zahrnuje využívání digitalizovaného archivu.</t>
  </si>
  <si>
    <t>Zlepšení komunikace mezi správci programového vybavení stavebního úřadu - spisová služba a služba pro digitalizaci archivu.</t>
  </si>
  <si>
    <t>Zřízení portálu pouze pro stavební úřady pro složitější a specifické předměty žádostí.</t>
  </si>
  <si>
    <t>Praha 3</t>
  </si>
  <si>
    <t>Úřad městské části Praha 3</t>
  </si>
  <si>
    <t>Seifertova</t>
  </si>
  <si>
    <t>559/51</t>
  </si>
  <si>
    <t>eqkbt8g</t>
  </si>
  <si>
    <t>podatelna@praha3.cz</t>
  </si>
  <si>
    <t>Tětek</t>
  </si>
  <si>
    <t>vaclavt@praha3.cz</t>
  </si>
  <si>
    <t>Dalešická</t>
  </si>
  <si>
    <t>jindriskad@praha3.cz</t>
  </si>
  <si>
    <t>Vodoprávní řízení na základě zák. č. 254/2001 Sb</t>
  </si>
  <si>
    <t>lépe by měla fungovat zpětná vazba mezi kooperujícími odbory, lepší IT podpora při zavádění elektronických agendových systémů</t>
  </si>
  <si>
    <t>viz řádek 129</t>
  </si>
  <si>
    <t>včasná dostupnost prováděcích předpisů</t>
  </si>
  <si>
    <t>Praha 4</t>
  </si>
  <si>
    <t>Úřad městské části Praha 4</t>
  </si>
  <si>
    <t>Antala Staška</t>
  </si>
  <si>
    <t>2059/80b</t>
  </si>
  <si>
    <t>ergbrf7</t>
  </si>
  <si>
    <t>radnice@praha4.cz</t>
  </si>
  <si>
    <t>Odbor stavební / oddělení stavebního řádu I. a II., oddělení vodohospodářského a územního rozhodování, oddělení státního dozoru</t>
  </si>
  <si>
    <t>Kotasová</t>
  </si>
  <si>
    <t>eva.kotasova@praha4.cz</t>
  </si>
  <si>
    <t>Barbora</t>
  </si>
  <si>
    <t>barbora.cerna@praha4.cz</t>
  </si>
  <si>
    <t>Nemáme žádné materiální výhrady, které by nám bránily ve výkonu státní správy na našem úřadě. Svou činnost vykonáváme v nově zrekonstruované budově, s novým zařízením.</t>
  </si>
  <si>
    <t>Nemáme výhrady k metodické pomoci.</t>
  </si>
  <si>
    <t>Praha 5</t>
  </si>
  <si>
    <t>Úřad městské části Praha 5</t>
  </si>
  <si>
    <t>náměstí 14. října</t>
  </si>
  <si>
    <t>1381/4</t>
  </si>
  <si>
    <t>yctbyzq</t>
  </si>
  <si>
    <t>podatelna@praha5</t>
  </si>
  <si>
    <t>Odbor stavební a infrastruktury</t>
  </si>
  <si>
    <t>Táborský</t>
  </si>
  <si>
    <t>257000401, 724118226</t>
  </si>
  <si>
    <t>lubos.taborsky@praha5.cz</t>
  </si>
  <si>
    <t>Obec respektive MČ s rozšířenou plsobností - výkon staveb. úřadu pro MČ Praha - Slivenec</t>
  </si>
  <si>
    <t>Nedostatečné a kapacitně nevyhovující prostory pro archiv staveb. úřadu, nedostatečné finanční oceněnění vzhledem k nárokům na vzdělání a odbornost</t>
  </si>
  <si>
    <t>Praha 6</t>
  </si>
  <si>
    <t>Úřad městské části Praha 6</t>
  </si>
  <si>
    <t>Čs. armády</t>
  </si>
  <si>
    <t>601/23</t>
  </si>
  <si>
    <t>bmzbv7c</t>
  </si>
  <si>
    <t>podatelna@praha6.cz</t>
  </si>
  <si>
    <t>Malotin</t>
  </si>
  <si>
    <t>pmalotin@praha6.cz</t>
  </si>
  <si>
    <t>Jedináková</t>
  </si>
  <si>
    <t>sjedinak@praha6.cz</t>
  </si>
  <si>
    <t>činnost speciálního stavebního úřadu § 15 odst.1 písm. c), d), 15 % ve vztahu k agendě obecného stavebního úřadu</t>
  </si>
  <si>
    <t>- není zajištěna zastupitelnost někt. agend (vodní zákon), přetížení pracovníků z důvodu organizačního stanovení dvou úředních dnů</t>
  </si>
  <si>
    <t>zvýšení počtu pracovních míst, zlepšení metodické činnosti nadřízeného orgánu, oddělení státní správy od samosprávy</t>
  </si>
  <si>
    <t>postupy na jednotlivých stavebních úřadech městských částí nejsou sjednoceny</t>
  </si>
  <si>
    <t>Praha 7</t>
  </si>
  <si>
    <t>Úřad městské části Praha 7</t>
  </si>
  <si>
    <t>nábřeží Kapitána Jaroše</t>
  </si>
  <si>
    <t>1000/7</t>
  </si>
  <si>
    <t>r44b2x7</t>
  </si>
  <si>
    <t>podatelna@p7.mepnet.cz</t>
  </si>
  <si>
    <t>Odbor výstavby a územního rozhodování</t>
  </si>
  <si>
    <t>Chour</t>
  </si>
  <si>
    <t>chourj@p7.mepnet.cz</t>
  </si>
  <si>
    <t>Vodrážková</t>
  </si>
  <si>
    <t>vodrazkovam@p7.mepnet.cz</t>
  </si>
  <si>
    <t>agenda prvoinstančního vodoprávního úřadu (7% : 93%)</t>
  </si>
  <si>
    <t>Stavební úřad je dobře vybaven</t>
  </si>
  <si>
    <t>Bez námětů</t>
  </si>
  <si>
    <t>Konzultace prostřednictvím E-mailů</t>
  </si>
  <si>
    <t>Praha 8</t>
  </si>
  <si>
    <t>Úřad městské části Praha 8</t>
  </si>
  <si>
    <t>Zenklova</t>
  </si>
  <si>
    <t>1/35</t>
  </si>
  <si>
    <t>g5ybpd2</t>
  </si>
  <si>
    <t>posta@praha8.cz</t>
  </si>
  <si>
    <t>Moulis</t>
  </si>
  <si>
    <t>Martin.Moulis@praha8.cz (dočasně od 3.2.2015)</t>
  </si>
  <si>
    <t>Leibl</t>
  </si>
  <si>
    <t>Petr.Leibl@praha8.cz</t>
  </si>
  <si>
    <t>kolaudace podle zák. č. 50/1976 Sb.</t>
  </si>
  <si>
    <t>vítali bychom lepší metodiku odvolacího orgánu + doporučujeme účast zástupců MMR při poradách MHMP</t>
  </si>
  <si>
    <t>Praha 9</t>
  </si>
  <si>
    <t>Úřad městské části Praha 9</t>
  </si>
  <si>
    <t>Sokolovská</t>
  </si>
  <si>
    <t>14/324</t>
  </si>
  <si>
    <t>nddbppc</t>
  </si>
  <si>
    <t>posta@praha9.cz</t>
  </si>
  <si>
    <t>vanekv@praha9.cz</t>
  </si>
  <si>
    <t>speciální stavební úřad podle § 15 odst. 1 písm. d) stavebního zákona, podle § 106 vodního zákona, dále podle ust. § 31 odst. 2 zákona č. 131/2000 Sb., o hlavním městě Praze v platném znění a podle Statutu hl. m. Prahy, jako místně příslušný vodoprávní úřad a podle § 15 odst. 1 písm. c) stavebního zákona, podle zákona č.13/1997 Sb. o pozemních komunikacích v platném znění pro místní komunikace na území městské části Praha 9</t>
  </si>
  <si>
    <t>Bezpromlémová spolupráce s městskou částí</t>
  </si>
  <si>
    <t>Praha 10</t>
  </si>
  <si>
    <t>Úřad městské části Praha 10</t>
  </si>
  <si>
    <t>Vršovická</t>
  </si>
  <si>
    <t>1429/68</t>
  </si>
  <si>
    <t>Praha 101</t>
  </si>
  <si>
    <t>irnb7wg</t>
  </si>
  <si>
    <t>posta@praha10.cz</t>
  </si>
  <si>
    <t>Rafflová</t>
  </si>
  <si>
    <t>267093376, 267093477</t>
  </si>
  <si>
    <t>danar@praha10.cz</t>
  </si>
  <si>
    <t>Marečková</t>
  </si>
  <si>
    <t>miladam@praha10.cz</t>
  </si>
  <si>
    <t>Rozhodování ve sporu dle zák. č. 127/2005 Sb.</t>
  </si>
  <si>
    <t>Současný stav budovy ÚMČ Praha 10, ve které je stavební úřad umístěn</t>
  </si>
  <si>
    <t>Je v řešení. MČ Praha 10 zvažuje především z ekonomického hlediska, zda zrekonstruovat stávající objekt, nebo postavit nový.</t>
  </si>
  <si>
    <t>Praha 11</t>
  </si>
  <si>
    <t>Úřad městské části Praha 11</t>
  </si>
  <si>
    <t>Ocelíkova</t>
  </si>
  <si>
    <t>672/1</t>
  </si>
  <si>
    <t>Praha 415</t>
  </si>
  <si>
    <t>nr5bpci</t>
  </si>
  <si>
    <t>podatelna@p11.mepnet.cz</t>
  </si>
  <si>
    <t>Jakoubková</t>
  </si>
  <si>
    <t>jakoubkovai@p11.mepnet.cz</t>
  </si>
  <si>
    <t>speciální stavební úřad vodoprávní od 06/2014</t>
  </si>
  <si>
    <t>přiměřené vybavení ze strany ÚMČ</t>
  </si>
  <si>
    <t>přemístění úředníků do nové radnice</t>
  </si>
  <si>
    <t>Praha 12</t>
  </si>
  <si>
    <t>Úřad městské části Praha 12</t>
  </si>
  <si>
    <t>Hausmannova</t>
  </si>
  <si>
    <t>3014/1</t>
  </si>
  <si>
    <t>Praha 412</t>
  </si>
  <si>
    <t>ktcbbxd</t>
  </si>
  <si>
    <t>podatelna@p12.mepnet.cz</t>
  </si>
  <si>
    <t>Cupal</t>
  </si>
  <si>
    <t>vcupal@p12.mepnet.cz</t>
  </si>
  <si>
    <t>Lysáková</t>
  </si>
  <si>
    <t>ilysakova@p12.mepnet.cz</t>
  </si>
  <si>
    <t>Metodický web</t>
  </si>
  <si>
    <t>Praha 13</t>
  </si>
  <si>
    <t>Úřad městské části Praha 13</t>
  </si>
  <si>
    <t>Sluneční náměstí</t>
  </si>
  <si>
    <t>2580/13</t>
  </si>
  <si>
    <t>Praha 58</t>
  </si>
  <si>
    <t>zv6bsur</t>
  </si>
  <si>
    <t>epodatelna@p13.mepnet.cz</t>
  </si>
  <si>
    <t>Círus</t>
  </si>
  <si>
    <t>CirusT@p13.mepnet.cz</t>
  </si>
  <si>
    <t>Hurajčíková</t>
  </si>
  <si>
    <t>Hurav@p13.mepnet.cz</t>
  </si>
  <si>
    <t>a)vykonávání působnosti speciálního stavebního úřadu ve věcech místních komunikací ve smyslu ustanovení § 40 odst. 5 písm. d) zák. č. 13/1997 Sb., o pozemních komunikacích na území MČ Praha 13 a Městské části Řeporyje, k. ú. Stodůlky, k. ú. Třebonice, k. ú. Řeporyje, k. ú. Zadní Kopanina, k. ú. Jinonice (část), ve věcech, které mu byly svěřeny Statutem hl. m. Prahy, b)vykonávání působnosti vodoprávního úřadu a speciálního stavebního úřadu příslušného ve smyslu ustanovení § 104 odst. 2 písm a) zák. č. 254/2001 Sb., o vodách a o změně některých zákonů (vodní zákon) a ustanovení § 120 stavebního zákona na území MČ Praha 13 a Městské části Řeporyje, k. ú Stodůlky, k. ú. Třebonice (část), k. ú. Řeporyje, k. ú. Zadní Kopanina, k. ú. Jinonice (část), ve věcech, které mu byly svěřeny Statutem hl. m. Prahy.</t>
  </si>
  <si>
    <t>Snahy samosprávy zasahovat do správních řízení nad rámec zákona</t>
  </si>
  <si>
    <t>důsledné oddělení státní správy od samosprávy</t>
  </si>
  <si>
    <t>Praha 14</t>
  </si>
  <si>
    <t>Úřad městské části Praha 14</t>
  </si>
  <si>
    <t>Bratří Venclíků</t>
  </si>
  <si>
    <t>pmabtfa</t>
  </si>
  <si>
    <t>podatelna@praha14.cz</t>
  </si>
  <si>
    <t>dagmar.sulcova@praha14.cz</t>
  </si>
  <si>
    <t>speciální stavební úřad, vodohospodářský úřad (zák. 13/1997. a zák.254/2001 Sb</t>
  </si>
  <si>
    <t>nárůst práce s občany, složitost zákona, málo pracovníků, a další práce navíc</t>
  </si>
  <si>
    <t>zlepšení IT + propojení jednotlivých programů, přidat pracovníka</t>
  </si>
  <si>
    <t>Praha 15</t>
  </si>
  <si>
    <t>Úřad městské části Praha 15</t>
  </si>
  <si>
    <t>Boloňská</t>
  </si>
  <si>
    <t>478/1</t>
  </si>
  <si>
    <t>Praha 109</t>
  </si>
  <si>
    <t>nkybvp5</t>
  </si>
  <si>
    <t>podatelna@p15.mepnet.cz</t>
  </si>
  <si>
    <t>Odbor územního plánování a stavební úřad, odbor územního rozhodování</t>
  </si>
  <si>
    <t>Ing., Ing. arch.</t>
  </si>
  <si>
    <t>Hana, Helena</t>
  </si>
  <si>
    <t>Jakoubková, Doubková</t>
  </si>
  <si>
    <t>281003318, 281003717</t>
  </si>
  <si>
    <t>JakoubkovaH@p15.mepnet.cz, DoubkovaH@p15.mepnet.cz</t>
  </si>
  <si>
    <t>JakoubkovaH@p15.mepnet.cz</t>
  </si>
  <si>
    <t>speciální stavební úřad - vodohospodářská díla, pozemní komunikace</t>
  </si>
  <si>
    <t>špatné vybavení kanceláří</t>
  </si>
  <si>
    <t>zlešit komunikaci</t>
  </si>
  <si>
    <t>zlepšit komunikaci s nadřízeným orgánem</t>
  </si>
  <si>
    <t>Praha 16</t>
  </si>
  <si>
    <t>Úřad městské části Praha 16</t>
  </si>
  <si>
    <t>Václava Balého</t>
  </si>
  <si>
    <t>23/3</t>
  </si>
  <si>
    <t>Praha 512</t>
  </si>
  <si>
    <t>ntsbt5z</t>
  </si>
  <si>
    <t>elpodatelna@praha16.eu</t>
  </si>
  <si>
    <t>Odbor výstavby, dopravy a životního prostředí/úsek výstavby</t>
  </si>
  <si>
    <t>Böhmová</t>
  </si>
  <si>
    <t>lenka.bohmova@praha16.eu</t>
  </si>
  <si>
    <t>Dotazník byl vypracován pouze za úsek výstavby (úsek výstavby je součástí odboru výstavby, dopravy a životního prostředí), který vykonává činnost obecného stavebního úřadu a činnost speciálního stavebního úřadu staveb pozemních komunikací. Součástí odboru výstavby,dopravy a životního prostředí je rovněž oddělení životního prostředí (vykonává činnost speciálního stavebního úřadu staveb vodních děl, orgánu ochrany ZPF, ochrany ovzduší, ochrany přírody a krajiny, ochrany vod, ochrany zvířat proti týrání, orgán rostlinolékařské péče, orgán státní správy rybářství a myslivosti, orgán v oblasti odpadového hospodářství) a oddělení dopravy (silniční správní úřad)</t>
  </si>
  <si>
    <t>zlepšení právní podpory - stavební úřad nemá specializovaného právníka na stavební právo</t>
  </si>
  <si>
    <t>konzultace e-mailem</t>
  </si>
  <si>
    <t>Praha 17</t>
  </si>
  <si>
    <t>Úřad městské části Praha 17</t>
  </si>
  <si>
    <t>Žalanského</t>
  </si>
  <si>
    <t>291/12b</t>
  </si>
  <si>
    <t>Praha 618</t>
  </si>
  <si>
    <t>4mnbvza</t>
  </si>
  <si>
    <t>podatelna@repy.mepnet.cz</t>
  </si>
  <si>
    <t>kolarovad@repy.mepnet.cz</t>
  </si>
  <si>
    <t>potřebné prostory a vybavení, respektování státní správy</t>
  </si>
  <si>
    <t>Aktuálně reagovat na časté změny v legislativě a problémy s tím související</t>
  </si>
  <si>
    <t>Praha 18</t>
  </si>
  <si>
    <t>Úřad městské části Praha 18</t>
  </si>
  <si>
    <t>Bechyňská</t>
  </si>
  <si>
    <t>87ubtf2</t>
  </si>
  <si>
    <t>podatelna@letnany.cz</t>
  </si>
  <si>
    <t>Ryčl</t>
  </si>
  <si>
    <t>vaclav.rycl@letnany.cz</t>
  </si>
  <si>
    <t>Větrovská</t>
  </si>
  <si>
    <t>martina.vetrovska@letnany.cz</t>
  </si>
  <si>
    <t>Speciální stavební úřad na úseku vodního zákona (254/2001 Sb.)</t>
  </si>
  <si>
    <t>Dodržování zásady oddělení státní správy a samosprávy (nezasahování do působnosti stavebního úřadu), dobré technické zázemí a programové vybavení</t>
  </si>
  <si>
    <t>Častější metodické pokyny a možnost konzultací</t>
  </si>
  <si>
    <t>Praha 19</t>
  </si>
  <si>
    <t>Úřad městské části Praha 19</t>
  </si>
  <si>
    <t>Semilská</t>
  </si>
  <si>
    <t>43/1</t>
  </si>
  <si>
    <t>ji9buvp</t>
  </si>
  <si>
    <t>podatelna@kbely.mepnet.cz</t>
  </si>
  <si>
    <t>Peterková</t>
  </si>
  <si>
    <t>286852470, 775590161</t>
  </si>
  <si>
    <t>ivana.peterkova@kbely.mepnet.cz</t>
  </si>
  <si>
    <t>Nejedlá</t>
  </si>
  <si>
    <t>286852470, 734642123</t>
  </si>
  <si>
    <t>zdenka.nejedla@kbely.mepnet.cz</t>
  </si>
  <si>
    <t>Speciální stavební úřad-5%</t>
  </si>
  <si>
    <t>Kvalitní pracovní zázemí, dobrá spolupráce mezi odbory</t>
  </si>
  <si>
    <t>Praha 20</t>
  </si>
  <si>
    <t>Úřad městské části Praha 20</t>
  </si>
  <si>
    <t>Jívanská</t>
  </si>
  <si>
    <t>647/10</t>
  </si>
  <si>
    <t>Praha 913</t>
  </si>
  <si>
    <t>seibq29</t>
  </si>
  <si>
    <t>urad@pocernice.cz</t>
  </si>
  <si>
    <t>Odbor výstavby a územního rozvoje/oddělení výstavby</t>
  </si>
  <si>
    <t>Richard</t>
  </si>
  <si>
    <t>Měšťan</t>
  </si>
  <si>
    <t>Richard_Mestan@pocernice.cz</t>
  </si>
  <si>
    <t>speciální stavební úřad podle zákona 13/1997 Sb., o pozemních komunikacích</t>
  </si>
  <si>
    <t>Neustále se rozrůstající agenda, neprofesionální a neúplná práce některých projektantů navyšující zatížení úředníků.</t>
  </si>
  <si>
    <t>Celorepubliková jednotná aplikace (programové vybavení) pro stavební úřady, jednotné vzory, zlepšení práce projektantů (povinné každoročné školení oprávněných osob)</t>
  </si>
  <si>
    <t>Praha 21</t>
  </si>
  <si>
    <t>Úřad městské části Praha 21</t>
  </si>
  <si>
    <t>Staroklánovická</t>
  </si>
  <si>
    <t>Praha 916</t>
  </si>
  <si>
    <t>bz3bbxj</t>
  </si>
  <si>
    <t>podatelna@praha21.cz</t>
  </si>
  <si>
    <t>Kupr</t>
  </si>
  <si>
    <t>jan.kupr@praha21.cz</t>
  </si>
  <si>
    <t>Speciální stavební úřad pro dopravní stavby podle zákona č. 13/1997 Sb. (zákon o pozemních komunikacích)</t>
  </si>
  <si>
    <t>Funkční programové vybavení, přístup k právním předpisům, normám, do katastru nemovitostí, služební auto</t>
  </si>
  <si>
    <t>Právní pomoc, možnost řešení konkrétních případů</t>
  </si>
  <si>
    <t>Jasné metodické vedení a pokyny, více bezplatných školení pořádaných MHMP ke konkrétním tématům</t>
  </si>
  <si>
    <t>Praha 22</t>
  </si>
  <si>
    <t>Úřad městské části Praha 22</t>
  </si>
  <si>
    <t>Nové náměstí</t>
  </si>
  <si>
    <t>1250/10</t>
  </si>
  <si>
    <t>Praha 114</t>
  </si>
  <si>
    <t>42ebvne</t>
  </si>
  <si>
    <t>podatelna@praha22.cz</t>
  </si>
  <si>
    <t>Vinklářová</t>
  </si>
  <si>
    <t>pavla.vinklarova@praha22.cz</t>
  </si>
  <si>
    <t>Roder</t>
  </si>
  <si>
    <t>frantisek.roder@praha22.cz</t>
  </si>
  <si>
    <t>- speciální stavební úřad na úseku pozemních komunikací dle zák. č. 13/1997 Sb.; - speciální vodoprávní úřad dle zák. č. 254/2001 Sb.</t>
  </si>
  <si>
    <t>Jednotlivé aspekty hodnotíme následovně: materiální vybavení-2 (odbor nemá k dispozici vlastní automobil, apod.), personální vybavení-2, pracovní prostředí-1, platové podmínky-3</t>
  </si>
  <si>
    <t>Zlepšení platových podmínek s ohledem na požadované vzdělání a zkušenosti pracovníků na úseku úz. plánování a stav. řádu, vč. výkonu speciálních stavebních úřadů</t>
  </si>
  <si>
    <t>Více bezplatných školení pořádaných MHMP pro pracovníky stavebních úřadů</t>
  </si>
</sst>
</file>

<file path=xl/styles.xml><?xml version="1.0" encoding="utf-8"?>
<styleSheet xmlns="http://schemas.openxmlformats.org/spreadsheetml/2006/main">
  <fonts count="46">
    <font>
      <sz val="11"/>
      <color theme="1"/>
      <name val="Calibri"/>
      <family val="2"/>
      <charset val="238"/>
      <scheme val="minor"/>
    </font>
    <font>
      <sz val="11"/>
      <color theme="1"/>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9"/>
      <color theme="1"/>
      <name val="Arial"/>
      <family val="2"/>
      <charset val="238"/>
    </font>
    <font>
      <b/>
      <sz val="9"/>
      <color rgb="FF000000"/>
      <name val="Arial"/>
      <family val="2"/>
      <charset val="238"/>
    </font>
    <font>
      <sz val="9"/>
      <color rgb="FF000000"/>
      <name val="Arial"/>
      <family val="2"/>
      <charset val="238"/>
    </font>
    <font>
      <b/>
      <sz val="9"/>
      <name val="Arial"/>
      <family val="2"/>
      <charset val="238"/>
    </font>
    <font>
      <sz val="9"/>
      <name val="Arial"/>
      <family val="2"/>
      <charset val="238"/>
    </font>
    <font>
      <sz val="10"/>
      <name val="MS Sans Serif"/>
      <family val="2"/>
      <charset val="238"/>
    </font>
    <font>
      <sz val="10"/>
      <name val="Arial"/>
      <family val="2"/>
      <charset val="238"/>
    </font>
    <font>
      <b/>
      <sz val="9"/>
      <color theme="1"/>
      <name val="Arial"/>
      <family val="2"/>
      <charset val="238"/>
    </font>
    <font>
      <sz val="9"/>
      <color theme="0"/>
      <name val="Arial"/>
      <family val="2"/>
      <charset val="238"/>
    </font>
    <font>
      <u/>
      <sz val="12"/>
      <color indexed="12"/>
      <name val="Times New Roman"/>
      <family val="1"/>
      <charset val="238"/>
    </font>
    <font>
      <u/>
      <sz val="11"/>
      <color theme="10"/>
      <name val="Calibri"/>
      <family val="2"/>
      <charset val="238"/>
    </font>
    <font>
      <sz val="9"/>
      <color rgb="FF9C0006"/>
      <name val="Arial"/>
      <family val="2"/>
      <charset val="238"/>
    </font>
    <font>
      <b/>
      <sz val="9"/>
      <color theme="0"/>
      <name val="Arial"/>
      <family val="2"/>
      <charset val="238"/>
    </font>
    <font>
      <b/>
      <sz val="15"/>
      <color theme="3"/>
      <name val="Arial"/>
      <family val="2"/>
      <charset val="238"/>
    </font>
    <font>
      <b/>
      <sz val="13"/>
      <color theme="3"/>
      <name val="Arial"/>
      <family val="2"/>
      <charset val="238"/>
    </font>
    <font>
      <b/>
      <sz val="11"/>
      <color theme="3"/>
      <name val="Arial"/>
      <family val="2"/>
      <charset val="238"/>
    </font>
    <font>
      <sz val="9"/>
      <color rgb="FF9C6500"/>
      <name val="Arial"/>
      <family val="2"/>
      <charset val="238"/>
    </font>
    <font>
      <sz val="12"/>
      <name val="Times New Roman"/>
      <family val="1"/>
      <charset val="238"/>
    </font>
    <font>
      <sz val="11"/>
      <color theme="1"/>
      <name val="Calibri"/>
      <family val="2"/>
      <scheme val="minor"/>
    </font>
    <font>
      <sz val="10"/>
      <name val="Arial CE"/>
      <charset val="238"/>
    </font>
    <font>
      <sz val="10"/>
      <color theme="1"/>
      <name val="Arial"/>
      <family val="2"/>
      <charset val="238"/>
    </font>
    <font>
      <sz val="11"/>
      <color indexed="8"/>
      <name val="Calibri"/>
      <family val="2"/>
      <charset val="238"/>
    </font>
    <font>
      <sz val="9"/>
      <color rgb="FFFA7D00"/>
      <name val="Arial"/>
      <family val="2"/>
      <charset val="238"/>
    </font>
    <font>
      <sz val="9"/>
      <color rgb="FF006100"/>
      <name val="Arial"/>
      <family val="2"/>
      <charset val="238"/>
    </font>
    <font>
      <sz val="9"/>
      <color rgb="FFFF0000"/>
      <name val="Arial"/>
      <family val="2"/>
      <charset val="238"/>
    </font>
    <font>
      <sz val="9"/>
      <color rgb="FF3F3F76"/>
      <name val="Arial"/>
      <family val="2"/>
      <charset val="238"/>
    </font>
    <font>
      <b/>
      <sz val="9"/>
      <color rgb="FFFA7D00"/>
      <name val="Arial"/>
      <family val="2"/>
      <charset val="238"/>
    </font>
    <font>
      <b/>
      <sz val="9"/>
      <color rgb="FF3F3F3F"/>
      <name val="Arial"/>
      <family val="2"/>
      <charset val="238"/>
    </font>
    <font>
      <i/>
      <sz val="9"/>
      <color rgb="FF7F7F7F"/>
      <name val="Arial"/>
      <family val="2"/>
      <charset val="23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79995117038483843"/>
        <bgColor indexed="64"/>
      </patternFill>
    </fill>
    <fill>
      <patternFill patternType="solid">
        <fgColor theme="0" tint="-4.9989318521683403E-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7505">
    <xf numFmtId="0" fontId="0" fillId="0" borderId="0"/>
    <xf numFmtId="0" fontId="17" fillId="0" borderId="0"/>
    <xf numFmtId="0" fontId="1" fillId="0" borderId="0"/>
    <xf numFmtId="0" fontId="22" fillId="0" borderId="0"/>
    <xf numFmtId="0" fontId="17" fillId="0" borderId="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25" fillId="12" borderId="0" applyNumberFormat="0" applyBorder="0" applyAlignment="0" applyProtection="0"/>
    <xf numFmtId="0" fontId="16"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16" fillId="12"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25" fillId="16" borderId="0" applyNumberFormat="0" applyBorder="0" applyAlignment="0" applyProtection="0"/>
    <xf numFmtId="0" fontId="16"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16" fillId="16"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25" fillId="20" borderId="0" applyNumberFormat="0" applyBorder="0" applyAlignment="0" applyProtection="0"/>
    <xf numFmtId="0" fontId="16"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16" fillId="20"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25" fillId="24" borderId="0" applyNumberFormat="0" applyBorder="0" applyAlignment="0" applyProtection="0"/>
    <xf numFmtId="0" fontId="16"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16" fillId="24"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25" fillId="28" borderId="0" applyNumberFormat="0" applyBorder="0" applyAlignment="0" applyProtection="0"/>
    <xf numFmtId="0" fontId="16"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16" fillId="28"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25" fillId="32" borderId="0" applyNumberFormat="0" applyBorder="0" applyAlignment="0" applyProtection="0"/>
    <xf numFmtId="0" fontId="16"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16" fillId="32" borderId="0" applyNumberFormat="0" applyBorder="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24" fillId="0" borderId="9" applyNumberFormat="0" applyFill="0" applyAlignment="0" applyProtection="0"/>
    <xf numFmtId="0" fontId="15"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15" fillId="0" borderId="9" applyNumberFormat="0" applyFill="0" applyAlignment="0" applyProtection="0"/>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28" fillId="3" borderId="0" applyNumberFormat="0" applyBorder="0" applyAlignment="0" applyProtection="0"/>
    <xf numFmtId="0" fontId="6"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6" fillId="3" borderId="0" applyNumberFormat="0" applyBorder="0" applyAlignment="0" applyProtection="0"/>
    <xf numFmtId="0" fontId="12" fillId="7" borderId="7" applyNumberFormat="0" applyAlignment="0" applyProtection="0"/>
    <xf numFmtId="0" fontId="12" fillId="7" borderId="7" applyNumberFormat="0" applyAlignment="0" applyProtection="0"/>
    <xf numFmtId="0" fontId="12" fillId="7" borderId="7" applyNumberFormat="0" applyAlignment="0" applyProtection="0"/>
    <xf numFmtId="0" fontId="12" fillId="7" borderId="7" applyNumberFormat="0" applyAlignment="0" applyProtection="0"/>
    <xf numFmtId="0" fontId="12" fillId="7" borderId="7" applyNumberFormat="0" applyAlignment="0" applyProtection="0"/>
    <xf numFmtId="0" fontId="12" fillId="7" borderId="7" applyNumberFormat="0" applyAlignment="0" applyProtection="0"/>
    <xf numFmtId="0" fontId="12" fillId="7" borderId="7" applyNumberFormat="0" applyAlignment="0" applyProtection="0"/>
    <xf numFmtId="0" fontId="29" fillId="7" borderId="7" applyNumberFormat="0" applyAlignment="0" applyProtection="0"/>
    <xf numFmtId="0" fontId="12" fillId="7" borderId="7" applyNumberFormat="0" applyAlignment="0" applyProtection="0"/>
    <xf numFmtId="0" fontId="29" fillId="7" borderId="7" applyNumberFormat="0" applyAlignment="0" applyProtection="0"/>
    <xf numFmtId="0" fontId="29" fillId="7" borderId="7" applyNumberFormat="0" applyAlignment="0" applyProtection="0"/>
    <xf numFmtId="0" fontId="29" fillId="7" borderId="7" applyNumberFormat="0" applyAlignment="0" applyProtection="0"/>
    <xf numFmtId="0" fontId="29" fillId="7" borderId="7" applyNumberFormat="0" applyAlignment="0" applyProtection="0"/>
    <xf numFmtId="0" fontId="29" fillId="7" borderId="7" applyNumberFormat="0" applyAlignment="0" applyProtection="0"/>
    <xf numFmtId="0" fontId="12" fillId="7" borderId="7" applyNumberFormat="0" applyAlignment="0" applyProtection="0"/>
    <xf numFmtId="0" fontId="2" fillId="0" borderId="1" applyNumberFormat="0" applyFill="0" applyAlignment="0" applyProtection="0"/>
    <xf numFmtId="0" fontId="2" fillId="0" borderId="1" applyNumberFormat="0" applyFill="0" applyAlignment="0" applyProtection="0"/>
    <xf numFmtId="0" fontId="2" fillId="0" borderId="1" applyNumberFormat="0" applyFill="0" applyAlignment="0" applyProtection="0"/>
    <xf numFmtId="0" fontId="2" fillId="0" borderId="1" applyNumberFormat="0" applyFill="0" applyAlignment="0" applyProtection="0"/>
    <xf numFmtId="0" fontId="2" fillId="0" borderId="1" applyNumberFormat="0" applyFill="0" applyAlignment="0" applyProtection="0"/>
    <xf numFmtId="0" fontId="2" fillId="0" borderId="1" applyNumberFormat="0" applyFill="0" applyAlignment="0" applyProtection="0"/>
    <xf numFmtId="0" fontId="2" fillId="0" borderId="1" applyNumberFormat="0" applyFill="0" applyAlignment="0" applyProtection="0"/>
    <xf numFmtId="0" fontId="30" fillId="0" borderId="1" applyNumberFormat="0" applyFill="0" applyAlignment="0" applyProtection="0"/>
    <xf numFmtId="0" fontId="2" fillId="0" borderId="1" applyNumberFormat="0" applyFill="0" applyAlignment="0" applyProtection="0"/>
    <xf numFmtId="0" fontId="30" fillId="0" borderId="1" applyNumberFormat="0" applyFill="0" applyAlignment="0" applyProtection="0"/>
    <xf numFmtId="0" fontId="30" fillId="0" borderId="1" applyNumberFormat="0" applyFill="0" applyAlignment="0" applyProtection="0"/>
    <xf numFmtId="0" fontId="30" fillId="0" borderId="1" applyNumberFormat="0" applyFill="0" applyAlignment="0" applyProtection="0"/>
    <xf numFmtId="0" fontId="30" fillId="0" borderId="1" applyNumberFormat="0" applyFill="0" applyAlignment="0" applyProtection="0"/>
    <xf numFmtId="0" fontId="30" fillId="0" borderId="1" applyNumberFormat="0" applyFill="0" applyAlignment="0" applyProtection="0"/>
    <xf numFmtId="0" fontId="2" fillId="0" borderId="1"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31" fillId="0" borderId="2" applyNumberFormat="0" applyFill="0" applyAlignment="0" applyProtection="0"/>
    <xf numFmtId="0" fontId="3" fillId="0" borderId="2" applyNumberFormat="0" applyFill="0" applyAlignment="0" applyProtection="0"/>
    <xf numFmtId="0" fontId="31" fillId="0" borderId="2" applyNumberFormat="0" applyFill="0" applyAlignment="0" applyProtection="0"/>
    <xf numFmtId="0" fontId="31" fillId="0" borderId="2" applyNumberFormat="0" applyFill="0" applyAlignment="0" applyProtection="0"/>
    <xf numFmtId="0" fontId="31" fillId="0" borderId="2" applyNumberFormat="0" applyFill="0" applyAlignment="0" applyProtection="0"/>
    <xf numFmtId="0" fontId="31" fillId="0" borderId="2" applyNumberFormat="0" applyFill="0" applyAlignment="0" applyProtection="0"/>
    <xf numFmtId="0" fontId="31" fillId="0" borderId="2"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32" fillId="0" borderId="3" applyNumberFormat="0" applyFill="0" applyAlignment="0" applyProtection="0"/>
    <xf numFmtId="0" fontId="4" fillId="0" borderId="3" applyNumberFormat="0" applyFill="0" applyAlignment="0" applyProtection="0"/>
    <xf numFmtId="0" fontId="32" fillId="0" borderId="3" applyNumberFormat="0" applyFill="0" applyAlignment="0" applyProtection="0"/>
    <xf numFmtId="0" fontId="32" fillId="0" borderId="3" applyNumberFormat="0" applyFill="0" applyAlignment="0" applyProtection="0"/>
    <xf numFmtId="0" fontId="32" fillId="0" borderId="3" applyNumberFormat="0" applyFill="0" applyAlignment="0" applyProtection="0"/>
    <xf numFmtId="0" fontId="32" fillId="0" borderId="3" applyNumberFormat="0" applyFill="0" applyAlignment="0" applyProtection="0"/>
    <xf numFmtId="0" fontId="32" fillId="0" borderId="3"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32" fillId="0" borderId="0" applyNumberFormat="0" applyFill="0" applyBorder="0" applyAlignment="0" applyProtection="0"/>
    <xf numFmtId="0" fontId="4"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4" fillId="0" borderId="0" applyNumberFormat="0" applyFill="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33" fillId="4" borderId="0" applyNumberFormat="0" applyBorder="0" applyAlignment="0" applyProtection="0"/>
    <xf numFmtId="0" fontId="7"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7" fillId="4" borderId="0" applyNumberFormat="0" applyBorder="0" applyAlignment="0" applyProtection="0"/>
    <xf numFmtId="0" fontId="1" fillId="0" borderId="0"/>
    <xf numFmtId="0" fontId="22"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17" fillId="0" borderId="0"/>
    <xf numFmtId="0" fontId="17" fillId="0" borderId="0"/>
    <xf numFmtId="0" fontId="34" fillId="0" borderId="0"/>
    <xf numFmtId="0" fontId="3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2"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7"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4" fillId="0" borderId="0"/>
    <xf numFmtId="0" fontId="1" fillId="0" borderId="0"/>
    <xf numFmtId="0" fontId="1" fillId="0" borderId="0"/>
    <xf numFmtId="0" fontId="1" fillId="0" borderId="0"/>
    <xf numFmtId="0" fontId="17" fillId="0" borderId="0"/>
    <xf numFmtId="0" fontId="34" fillId="0" borderId="0"/>
    <xf numFmtId="0" fontId="34" fillId="0" borderId="0"/>
    <xf numFmtId="0" fontId="34" fillId="0" borderId="0"/>
    <xf numFmtId="0" fontId="17" fillId="0" borderId="0"/>
    <xf numFmtId="0" fontId="17" fillId="0" borderId="0"/>
    <xf numFmtId="0" fontId="17" fillId="0" borderId="0"/>
    <xf numFmtId="0" fontId="17" fillId="0" borderId="0"/>
    <xf numFmtId="0" fontId="17" fillId="0" borderId="0"/>
    <xf numFmtId="0" fontId="17" fillId="0" borderId="0"/>
    <xf numFmtId="0" fontId="35" fillId="0" borderId="0"/>
    <xf numFmtId="0" fontId="17" fillId="0" borderId="0"/>
    <xf numFmtId="0" fontId="17" fillId="0" borderId="0"/>
    <xf numFmtId="0" fontId="17" fillId="0" borderId="0"/>
    <xf numFmtId="0" fontId="17" fillId="0" borderId="0"/>
    <xf numFmtId="0" fontId="17" fillId="0" borderId="0"/>
    <xf numFmtId="0" fontId="17" fillId="0" borderId="0"/>
    <xf numFmtId="0" fontId="34" fillId="0" borderId="0"/>
    <xf numFmtId="0" fontId="3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2" fillId="0" borderId="0"/>
    <xf numFmtId="0" fontId="22" fillId="0" borderId="0"/>
    <xf numFmtId="0" fontId="22"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4" fillId="0" borderId="0"/>
    <xf numFmtId="0" fontId="36" fillId="0" borderId="0">
      <alignment vertical="top"/>
    </xf>
    <xf numFmtId="0" fontId="34" fillId="0" borderId="0"/>
    <xf numFmtId="0" fontId="34" fillId="0" borderId="0"/>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4" fillId="0" borderId="0"/>
    <xf numFmtId="0" fontId="34" fillId="0" borderId="0"/>
    <xf numFmtId="0" fontId="34" fillId="0" borderId="0"/>
    <xf numFmtId="0" fontId="34"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1"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6" fillId="0" borderId="0">
      <alignment vertical="top"/>
    </xf>
    <xf numFmtId="0" fontId="22" fillId="0" borderId="0"/>
    <xf numFmtId="0" fontId="22" fillId="0" borderId="0"/>
    <xf numFmtId="0" fontId="34" fillId="0" borderId="0"/>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22" fillId="0" borderId="0"/>
    <xf numFmtId="0" fontId="22" fillId="0" borderId="0"/>
    <xf numFmtId="0" fontId="22" fillId="0" borderId="0"/>
    <xf numFmtId="0" fontId="22" fillId="0" borderId="0"/>
    <xf numFmtId="0" fontId="34" fillId="0" borderId="0"/>
    <xf numFmtId="0" fontId="22" fillId="0" borderId="0"/>
    <xf numFmtId="0" fontId="34" fillId="0" borderId="0"/>
    <xf numFmtId="0" fontId="22" fillId="0" borderId="0"/>
    <xf numFmtId="0" fontId="34" fillId="0" borderId="0"/>
    <xf numFmtId="0" fontId="22" fillId="0" borderId="0"/>
    <xf numFmtId="0" fontId="34" fillId="0" borderId="0"/>
    <xf numFmtId="0" fontId="34" fillId="0" borderId="0"/>
    <xf numFmtId="0" fontId="34" fillId="0" borderId="0"/>
    <xf numFmtId="0" fontId="34" fillId="0" borderId="0"/>
    <xf numFmtId="0" fontId="34" fillId="0" borderId="0"/>
    <xf numFmtId="0" fontId="22" fillId="0" borderId="0"/>
    <xf numFmtId="0" fontId="22" fillId="0" borderId="0"/>
    <xf numFmtId="0" fontId="22" fillId="0" borderId="0"/>
    <xf numFmtId="0" fontId="22" fillId="0" borderId="0"/>
    <xf numFmtId="0" fontId="22" fillId="0" borderId="0"/>
    <xf numFmtId="0" fontId="34" fillId="0" borderId="0"/>
    <xf numFmtId="0" fontId="22" fillId="0" borderId="0"/>
    <xf numFmtId="0" fontId="22" fillId="0" borderId="0"/>
    <xf numFmtId="0" fontId="34" fillId="0" borderId="0"/>
    <xf numFmtId="0" fontId="22" fillId="0" borderId="0"/>
    <xf numFmtId="0" fontId="22" fillId="0" borderId="0"/>
    <xf numFmtId="0" fontId="22" fillId="0" borderId="0"/>
    <xf numFmtId="0" fontId="22" fillId="0" borderId="0"/>
    <xf numFmtId="0" fontId="22" fillId="0" borderId="0"/>
    <xf numFmtId="0" fontId="22" fillId="0" borderId="0"/>
    <xf numFmtId="0" fontId="34" fillId="0" borderId="0"/>
    <xf numFmtId="0" fontId="22" fillId="0" borderId="0"/>
    <xf numFmtId="0" fontId="34" fillId="0" borderId="0"/>
    <xf numFmtId="0" fontId="22" fillId="0" borderId="0"/>
    <xf numFmtId="0" fontId="34" fillId="0" borderId="0"/>
    <xf numFmtId="0" fontId="22" fillId="0" borderId="0"/>
    <xf numFmtId="0" fontId="34" fillId="0" borderId="0"/>
    <xf numFmtId="0" fontId="34" fillId="0" borderId="0"/>
    <xf numFmtId="0" fontId="34" fillId="0" borderId="0"/>
    <xf numFmtId="0" fontId="34" fillId="0" borderId="0"/>
    <xf numFmtId="0" fontId="34" fillId="0" borderId="0"/>
    <xf numFmtId="0" fontId="22" fillId="0" borderId="0"/>
    <xf numFmtId="0" fontId="22" fillId="0" borderId="0"/>
    <xf numFmtId="0" fontId="22" fillId="0" borderId="0"/>
    <xf numFmtId="0" fontId="22" fillId="0" borderId="0"/>
    <xf numFmtId="0" fontId="22" fillId="0" borderId="0"/>
    <xf numFmtId="0" fontId="22" fillId="0" borderId="0"/>
    <xf numFmtId="0" fontId="34" fillId="0" borderId="0"/>
    <xf numFmtId="0" fontId="34" fillId="0" borderId="0"/>
    <xf numFmtId="0" fontId="22" fillId="0" borderId="0"/>
    <xf numFmtId="0" fontId="22" fillId="0" borderId="0"/>
    <xf numFmtId="0" fontId="22" fillId="0" borderId="0"/>
    <xf numFmtId="0" fontId="22" fillId="0" borderId="0"/>
    <xf numFmtId="0" fontId="22" fillId="0" borderId="0"/>
    <xf numFmtId="0" fontId="36" fillId="0" borderId="0">
      <alignment vertical="top"/>
    </xf>
    <xf numFmtId="0" fontId="22" fillId="0" borderId="0"/>
    <xf numFmtId="0" fontId="34" fillId="0" borderId="0"/>
    <xf numFmtId="0" fontId="22" fillId="0" borderId="0"/>
    <xf numFmtId="0" fontId="34" fillId="0" borderId="0"/>
    <xf numFmtId="0" fontId="34" fillId="0" borderId="0"/>
    <xf numFmtId="0" fontId="34" fillId="0" borderId="0"/>
    <xf numFmtId="0" fontId="34" fillId="0" borderId="0"/>
    <xf numFmtId="0" fontId="34" fillId="0" borderId="0"/>
    <xf numFmtId="0" fontId="22" fillId="0" borderId="0"/>
    <xf numFmtId="0" fontId="22" fillId="0" borderId="0"/>
    <xf numFmtId="0" fontId="34" fillId="0" borderId="0"/>
    <xf numFmtId="0" fontId="34" fillId="0" borderId="0"/>
    <xf numFmtId="0" fontId="37" fillId="0" borderId="0"/>
    <xf numFmtId="0" fontId="34" fillId="0" borderId="0"/>
    <xf numFmtId="0" fontId="37" fillId="0" borderId="0"/>
    <xf numFmtId="0" fontId="34" fillId="0" borderId="0"/>
    <xf numFmtId="0" fontId="37" fillId="0" borderId="0"/>
    <xf numFmtId="0" fontId="34" fillId="0" borderId="0"/>
    <xf numFmtId="0" fontId="37" fillId="0" borderId="0"/>
    <xf numFmtId="0" fontId="37" fillId="0" borderId="0"/>
    <xf numFmtId="0" fontId="37" fillId="0" borderId="0"/>
    <xf numFmtId="0" fontId="37" fillId="0" borderId="0"/>
    <xf numFmtId="0" fontId="37" fillId="0" borderId="0"/>
    <xf numFmtId="0" fontId="34" fillId="0" borderId="0"/>
    <xf numFmtId="0" fontId="34" fillId="0" borderId="0"/>
    <xf numFmtId="0" fontId="34" fillId="0" borderId="0"/>
    <xf numFmtId="0" fontId="34" fillId="0" borderId="0"/>
    <xf numFmtId="0" fontId="37" fillId="0" borderId="0"/>
    <xf numFmtId="0" fontId="34" fillId="0" borderId="0"/>
    <xf numFmtId="0" fontId="34" fillId="0" borderId="0"/>
    <xf numFmtId="0" fontId="37" fillId="0" borderId="0"/>
    <xf numFmtId="0" fontId="37"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7" fillId="0" borderId="0"/>
    <xf numFmtId="0" fontId="34" fillId="0" borderId="0"/>
    <xf numFmtId="0" fontId="37" fillId="0" borderId="0"/>
    <xf numFmtId="0" fontId="34" fillId="0" borderId="0"/>
    <xf numFmtId="0" fontId="34" fillId="0" borderId="0"/>
    <xf numFmtId="0" fontId="34" fillId="0" borderId="0"/>
    <xf numFmtId="0" fontId="34" fillId="0" borderId="0"/>
    <xf numFmtId="0" fontId="34" fillId="0" borderId="0"/>
    <xf numFmtId="0" fontId="37" fillId="0" borderId="0"/>
    <xf numFmtId="0" fontId="37" fillId="0" borderId="0"/>
    <xf numFmtId="0" fontId="37" fillId="0" borderId="0"/>
    <xf numFmtId="0" fontId="37"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3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3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39" fillId="0" borderId="6" applyNumberFormat="0" applyFill="0" applyAlignment="0" applyProtection="0"/>
    <xf numFmtId="0" fontId="11" fillId="0" borderId="6"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0" fontId="11" fillId="0" borderId="6" applyNumberFormat="0" applyFill="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40" fillId="2" borderId="0" applyNumberFormat="0" applyBorder="0" applyAlignment="0" applyProtection="0"/>
    <xf numFmtId="0" fontId="5"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5" fillId="2" borderId="0" applyNumberFormat="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41" fillId="0" borderId="0" applyNumberFormat="0" applyFill="0" applyBorder="0" applyAlignment="0" applyProtection="0"/>
    <xf numFmtId="0" fontId="13"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13" fillId="0" borderId="0" applyNumberFormat="0" applyFill="0" applyBorder="0" applyAlignment="0" applyProtection="0"/>
    <xf numFmtId="0" fontId="8" fillId="5" borderId="4" applyNumberFormat="0" applyAlignment="0" applyProtection="0"/>
    <xf numFmtId="0" fontId="8" fillId="5" borderId="4" applyNumberFormat="0" applyAlignment="0" applyProtection="0"/>
    <xf numFmtId="0" fontId="8" fillId="5" borderId="4" applyNumberFormat="0" applyAlignment="0" applyProtection="0"/>
    <xf numFmtId="0" fontId="8" fillId="5" borderId="4" applyNumberFormat="0" applyAlignment="0" applyProtection="0"/>
    <xf numFmtId="0" fontId="8" fillId="5" borderId="4" applyNumberFormat="0" applyAlignment="0" applyProtection="0"/>
    <xf numFmtId="0" fontId="8" fillId="5" borderId="4" applyNumberFormat="0" applyAlignment="0" applyProtection="0"/>
    <xf numFmtId="0" fontId="8" fillId="5" borderId="4" applyNumberFormat="0" applyAlignment="0" applyProtection="0"/>
    <xf numFmtId="0" fontId="42" fillId="5" borderId="4" applyNumberFormat="0" applyAlignment="0" applyProtection="0"/>
    <xf numFmtId="0" fontId="8" fillId="5" borderId="4" applyNumberFormat="0" applyAlignment="0" applyProtection="0"/>
    <xf numFmtId="0" fontId="42" fillId="5" borderId="4" applyNumberFormat="0" applyAlignment="0" applyProtection="0"/>
    <xf numFmtId="0" fontId="42" fillId="5" borderId="4" applyNumberFormat="0" applyAlignment="0" applyProtection="0"/>
    <xf numFmtId="0" fontId="42" fillId="5" borderId="4" applyNumberFormat="0" applyAlignment="0" applyProtection="0"/>
    <xf numFmtId="0" fontId="42" fillId="5" borderId="4" applyNumberFormat="0" applyAlignment="0" applyProtection="0"/>
    <xf numFmtId="0" fontId="42" fillId="5" borderId="4" applyNumberFormat="0" applyAlignment="0" applyProtection="0"/>
    <xf numFmtId="0" fontId="8" fillId="5" borderId="4" applyNumberFormat="0" applyAlignment="0" applyProtection="0"/>
    <xf numFmtId="0" fontId="10" fillId="6" borderId="4" applyNumberFormat="0" applyAlignment="0" applyProtection="0"/>
    <xf numFmtId="0" fontId="10" fillId="6" borderId="4" applyNumberFormat="0" applyAlignment="0" applyProtection="0"/>
    <xf numFmtId="0" fontId="10" fillId="6" borderId="4" applyNumberFormat="0" applyAlignment="0" applyProtection="0"/>
    <xf numFmtId="0" fontId="10" fillId="6" borderId="4" applyNumberFormat="0" applyAlignment="0" applyProtection="0"/>
    <xf numFmtId="0" fontId="10" fillId="6" borderId="4" applyNumberFormat="0" applyAlignment="0" applyProtection="0"/>
    <xf numFmtId="0" fontId="10" fillId="6" borderId="4" applyNumberFormat="0" applyAlignment="0" applyProtection="0"/>
    <xf numFmtId="0" fontId="10" fillId="6" borderId="4" applyNumberFormat="0" applyAlignment="0" applyProtection="0"/>
    <xf numFmtId="0" fontId="43" fillId="6" borderId="4" applyNumberFormat="0" applyAlignment="0" applyProtection="0"/>
    <xf numFmtId="0" fontId="10" fillId="6" borderId="4" applyNumberFormat="0" applyAlignment="0" applyProtection="0"/>
    <xf numFmtId="0" fontId="43" fillId="6" borderId="4" applyNumberFormat="0" applyAlignment="0" applyProtection="0"/>
    <xf numFmtId="0" fontId="43" fillId="6" borderId="4" applyNumberFormat="0" applyAlignment="0" applyProtection="0"/>
    <xf numFmtId="0" fontId="43" fillId="6" borderId="4" applyNumberFormat="0" applyAlignment="0" applyProtection="0"/>
    <xf numFmtId="0" fontId="43" fillId="6" borderId="4" applyNumberFormat="0" applyAlignment="0" applyProtection="0"/>
    <xf numFmtId="0" fontId="43" fillId="6" borderId="4" applyNumberFormat="0" applyAlignment="0" applyProtection="0"/>
    <xf numFmtId="0" fontId="10" fillId="6" borderId="4" applyNumberFormat="0" applyAlignment="0" applyProtection="0"/>
    <xf numFmtId="0" fontId="9" fillId="6" borderId="5" applyNumberFormat="0" applyAlignment="0" applyProtection="0"/>
    <xf numFmtId="0" fontId="9" fillId="6" borderId="5" applyNumberFormat="0" applyAlignment="0" applyProtection="0"/>
    <xf numFmtId="0" fontId="9" fillId="6" borderId="5" applyNumberFormat="0" applyAlignment="0" applyProtection="0"/>
    <xf numFmtId="0" fontId="9" fillId="6" borderId="5" applyNumberFormat="0" applyAlignment="0" applyProtection="0"/>
    <xf numFmtId="0" fontId="9" fillId="6" borderId="5" applyNumberFormat="0" applyAlignment="0" applyProtection="0"/>
    <xf numFmtId="0" fontId="9" fillId="6" borderId="5" applyNumberFormat="0" applyAlignment="0" applyProtection="0"/>
    <xf numFmtId="0" fontId="9" fillId="6" borderId="5" applyNumberFormat="0" applyAlignment="0" applyProtection="0"/>
    <xf numFmtId="0" fontId="44" fillId="6" borderId="5" applyNumberFormat="0" applyAlignment="0" applyProtection="0"/>
    <xf numFmtId="0" fontId="9" fillId="6" borderId="5" applyNumberFormat="0" applyAlignment="0" applyProtection="0"/>
    <xf numFmtId="0" fontId="44" fillId="6" borderId="5" applyNumberFormat="0" applyAlignment="0" applyProtection="0"/>
    <xf numFmtId="0" fontId="44" fillId="6" borderId="5" applyNumberFormat="0" applyAlignment="0" applyProtection="0"/>
    <xf numFmtId="0" fontId="44" fillId="6" borderId="5" applyNumberFormat="0" applyAlignment="0" applyProtection="0"/>
    <xf numFmtId="0" fontId="44" fillId="6" borderId="5" applyNumberFormat="0" applyAlignment="0" applyProtection="0"/>
    <xf numFmtId="0" fontId="44" fillId="6" borderId="5" applyNumberFormat="0" applyAlignment="0" applyProtection="0"/>
    <xf numFmtId="0" fontId="9" fillId="6" borderId="5" applyNumberFormat="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45" fillId="0" borderId="0" applyNumberFormat="0" applyFill="0" applyBorder="0" applyAlignment="0" applyProtection="0"/>
    <xf numFmtId="0" fontId="14"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14" fillId="0" borderId="0" applyNumberFormat="0" applyFill="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25" fillId="9" borderId="0" applyNumberFormat="0" applyBorder="0" applyAlignment="0" applyProtection="0"/>
    <xf numFmtId="0" fontId="16"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16" fillId="9"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25" fillId="13" borderId="0" applyNumberFormat="0" applyBorder="0" applyAlignment="0" applyProtection="0"/>
    <xf numFmtId="0" fontId="16"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16" fillId="13"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25" fillId="17" borderId="0" applyNumberFormat="0" applyBorder="0" applyAlignment="0" applyProtection="0"/>
    <xf numFmtId="0" fontId="16"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16" fillId="17"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25" fillId="21" borderId="0" applyNumberFormat="0" applyBorder="0" applyAlignment="0" applyProtection="0"/>
    <xf numFmtId="0" fontId="16"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16" fillId="21"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25" fillId="25" borderId="0" applyNumberFormat="0" applyBorder="0" applyAlignment="0" applyProtection="0"/>
    <xf numFmtId="0" fontId="16"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16" fillId="25"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25" fillId="29" borderId="0" applyNumberFormat="0" applyBorder="0" applyAlignment="0" applyProtection="0"/>
    <xf numFmtId="0" fontId="16"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16" fillId="29" borderId="0" applyNumberFormat="0" applyBorder="0" applyAlignment="0" applyProtection="0"/>
  </cellStyleXfs>
  <cellXfs count="36">
    <xf numFmtId="0" fontId="0" fillId="0" borderId="0" xfId="0"/>
    <xf numFmtId="0" fontId="18" fillId="33" borderId="10" xfId="1" applyFont="1" applyFill="1" applyBorder="1" applyAlignment="1">
      <alignment vertical="top" wrapText="1"/>
    </xf>
    <xf numFmtId="0" fontId="17" fillId="33" borderId="10" xfId="1" applyFont="1" applyFill="1" applyBorder="1" applyAlignment="1"/>
    <xf numFmtId="0" fontId="18" fillId="33" borderId="10" xfId="1" applyFont="1" applyFill="1" applyBorder="1" applyAlignment="1">
      <alignment horizontal="left" vertical="top" wrapText="1"/>
    </xf>
    <xf numFmtId="0" fontId="18" fillId="33" borderId="11" xfId="1" applyFont="1" applyFill="1" applyBorder="1" applyAlignment="1">
      <alignment horizontal="left" vertical="top" wrapText="1"/>
    </xf>
    <xf numFmtId="0" fontId="17" fillId="0" borderId="12" xfId="1" applyBorder="1" applyAlignment="1"/>
    <xf numFmtId="0" fontId="17" fillId="0" borderId="13" xfId="1" applyBorder="1" applyAlignment="1"/>
    <xf numFmtId="0" fontId="18" fillId="34" borderId="10" xfId="1" applyFont="1" applyFill="1" applyBorder="1" applyAlignment="1">
      <alignment horizontal="left" vertical="top" wrapText="1"/>
    </xf>
    <xf numFmtId="0" fontId="18" fillId="33" borderId="10" xfId="1" applyFont="1" applyFill="1" applyBorder="1" applyAlignment="1">
      <alignment horizontal="left" vertical="top" wrapText="1"/>
    </xf>
    <xf numFmtId="0" fontId="15" fillId="35" borderId="10" xfId="1" applyFont="1" applyFill="1" applyBorder="1" applyAlignment="1">
      <alignment vertical="top"/>
    </xf>
    <xf numFmtId="0" fontId="19" fillId="0" borderId="0" xfId="1" applyFont="1"/>
    <xf numFmtId="0" fontId="18" fillId="36" borderId="10" xfId="1" applyFont="1" applyFill="1" applyBorder="1" applyAlignment="1">
      <alignment vertical="top" wrapText="1"/>
    </xf>
    <xf numFmtId="1" fontId="20" fillId="36" borderId="10" xfId="2" applyNumberFormat="1" applyFont="1" applyFill="1" applyBorder="1" applyAlignment="1">
      <alignment horizontal="left" vertical="top" wrapText="1"/>
    </xf>
    <xf numFmtId="0" fontId="18" fillId="36" borderId="10" xfId="1" applyFont="1" applyFill="1" applyBorder="1" applyAlignment="1">
      <alignment horizontal="left" vertical="top" wrapText="1"/>
    </xf>
    <xf numFmtId="0" fontId="23" fillId="34" borderId="10" xfId="3" quotePrefix="1" applyNumberFormat="1" applyFont="1" applyFill="1" applyBorder="1" applyAlignment="1">
      <alignment horizontal="left" vertical="top" wrapText="1"/>
    </xf>
    <xf numFmtId="0" fontId="23" fillId="34" borderId="10" xfId="3" applyFont="1" applyFill="1" applyBorder="1" applyAlignment="1">
      <alignment horizontal="left" vertical="top" wrapText="1"/>
    </xf>
    <xf numFmtId="0" fontId="23" fillId="34" borderId="10" xfId="3" applyFont="1" applyFill="1" applyBorder="1" applyAlignment="1">
      <alignment vertical="top" wrapText="1"/>
    </xf>
    <xf numFmtId="0" fontId="20" fillId="36" borderId="14" xfId="2" applyFont="1" applyFill="1" applyBorder="1" applyAlignment="1">
      <alignment vertical="top" wrapText="1"/>
    </xf>
    <xf numFmtId="0" fontId="24" fillId="36" borderId="14" xfId="2" applyFont="1" applyFill="1" applyBorder="1" applyAlignment="1">
      <alignment vertical="top" wrapText="1"/>
    </xf>
    <xf numFmtId="0" fontId="24" fillId="36" borderId="14" xfId="2" applyFont="1" applyFill="1" applyBorder="1" applyAlignment="1">
      <alignment horizontal="left" vertical="top" wrapText="1"/>
    </xf>
    <xf numFmtId="0" fontId="20" fillId="36" borderId="15" xfId="2" applyFont="1" applyFill="1" applyBorder="1" applyAlignment="1">
      <alignment vertical="top" wrapText="1"/>
    </xf>
    <xf numFmtId="0" fontId="15" fillId="35" borderId="10" xfId="1" applyFont="1" applyFill="1" applyBorder="1" applyAlignment="1">
      <alignment vertical="top"/>
    </xf>
    <xf numFmtId="0" fontId="18" fillId="36" borderId="10" xfId="1" applyFont="1" applyFill="1" applyBorder="1" applyAlignment="1">
      <alignment horizontal="center" vertical="top" wrapText="1"/>
    </xf>
    <xf numFmtId="0" fontId="18" fillId="34" borderId="10" xfId="1" applyFont="1" applyFill="1" applyBorder="1" applyAlignment="1">
      <alignment horizontal="center" vertical="top" wrapText="1"/>
    </xf>
    <xf numFmtId="0" fontId="15" fillId="35" borderId="10" xfId="1" applyFont="1" applyFill="1" applyBorder="1" applyAlignment="1">
      <alignment horizontal="center" vertical="top"/>
    </xf>
    <xf numFmtId="0" fontId="19" fillId="0" borderId="0" xfId="1" applyFont="1" applyAlignment="1">
      <alignment horizontal="center"/>
    </xf>
    <xf numFmtId="0" fontId="19" fillId="0" borderId="16" xfId="1" applyFont="1" applyFill="1" applyBorder="1" applyAlignment="1">
      <alignment horizontal="left" vertical="top" wrapText="1"/>
    </xf>
    <xf numFmtId="0" fontId="19" fillId="0" borderId="16" xfId="1" applyFont="1" applyFill="1" applyBorder="1" applyAlignment="1">
      <alignment horizontal="center" vertical="top" wrapText="1"/>
    </xf>
    <xf numFmtId="0" fontId="19" fillId="0" borderId="17" xfId="1" applyFont="1" applyFill="1" applyBorder="1" applyAlignment="1">
      <alignment horizontal="left" vertical="top" wrapText="1"/>
    </xf>
    <xf numFmtId="1" fontId="17" fillId="0" borderId="10" xfId="1" applyNumberFormat="1" applyFill="1" applyBorder="1" applyAlignment="1">
      <alignment vertical="top"/>
    </xf>
    <xf numFmtId="2" fontId="17" fillId="0" borderId="10" xfId="1" applyNumberFormat="1" applyFill="1" applyBorder="1" applyAlignment="1">
      <alignment vertical="top"/>
    </xf>
    <xf numFmtId="0" fontId="19" fillId="0" borderId="10" xfId="4" applyFont="1" applyFill="1" applyBorder="1" applyAlignment="1">
      <alignment horizontal="left" vertical="top" wrapText="1"/>
    </xf>
    <xf numFmtId="49" fontId="21" fillId="0" borderId="10" xfId="1" applyNumberFormat="1" applyFont="1" applyFill="1" applyBorder="1" applyAlignment="1">
      <alignment horizontal="left" vertical="top" wrapText="1"/>
    </xf>
    <xf numFmtId="3" fontId="19" fillId="0" borderId="16" xfId="1" applyNumberFormat="1" applyFont="1" applyFill="1" applyBorder="1" applyAlignment="1">
      <alignment horizontal="left" vertical="top" wrapText="1"/>
    </xf>
    <xf numFmtId="0" fontId="19" fillId="0" borderId="16" xfId="1" applyNumberFormat="1" applyFont="1" applyFill="1" applyBorder="1" applyAlignment="1">
      <alignment horizontal="left" vertical="top" wrapText="1"/>
    </xf>
    <xf numFmtId="0" fontId="17" fillId="0" borderId="0" xfId="1"/>
  </cellXfs>
  <cellStyles count="7505">
    <cellStyle name="20 % – Zvýraznění1 10" xfId="5"/>
    <cellStyle name="20 % – Zvýraznění1 10 2" xfId="6"/>
    <cellStyle name="20 % – Zvýraznění1 10 3" xfId="7"/>
    <cellStyle name="20 % – Zvýraznění1 10 4" xfId="8"/>
    <cellStyle name="20 % – Zvýraznění1 11" xfId="9"/>
    <cellStyle name="20 % – Zvýraznění1 11 2" xfId="10"/>
    <cellStyle name="20 % – Zvýraznění1 11 3" xfId="11"/>
    <cellStyle name="20 % – Zvýraznění1 11 4" xfId="12"/>
    <cellStyle name="20 % – Zvýraznění1 12" xfId="13"/>
    <cellStyle name="20 % – Zvýraznění1 12 2" xfId="14"/>
    <cellStyle name="20 % – Zvýraznění1 12 3" xfId="15"/>
    <cellStyle name="20 % – Zvýraznění1 12 4" xfId="16"/>
    <cellStyle name="20 % – Zvýraznění1 13" xfId="17"/>
    <cellStyle name="20 % – Zvýraznění1 13 2" xfId="18"/>
    <cellStyle name="20 % – Zvýraznění1 14" xfId="19"/>
    <cellStyle name="20 % – Zvýraznění1 14 2" xfId="20"/>
    <cellStyle name="20 % – Zvýraznění1 15" xfId="21"/>
    <cellStyle name="20 % – Zvýraznění1 15 2" xfId="22"/>
    <cellStyle name="20 % – Zvýraznění1 16" xfId="23"/>
    <cellStyle name="20 % – Zvýraznění1 16 2" xfId="24"/>
    <cellStyle name="20 % – Zvýraznění1 17" xfId="25"/>
    <cellStyle name="20 % – Zvýraznění1 17 2" xfId="26"/>
    <cellStyle name="20 % – Zvýraznění1 18" xfId="27"/>
    <cellStyle name="20 % – Zvýraznění1 18 2" xfId="28"/>
    <cellStyle name="20 % – Zvýraznění1 19" xfId="29"/>
    <cellStyle name="20 % – Zvýraznění1 19 2" xfId="30"/>
    <cellStyle name="20 % – Zvýraznění1 2" xfId="31"/>
    <cellStyle name="20 % – Zvýraznění1 2 10" xfId="32"/>
    <cellStyle name="20 % – Zvýraznění1 2 10 2" xfId="33"/>
    <cellStyle name="20 % – Zvýraznění1 2 11" xfId="34"/>
    <cellStyle name="20 % – Zvýraznění1 2 11 2" xfId="35"/>
    <cellStyle name="20 % – Zvýraznění1 2 12" xfId="36"/>
    <cellStyle name="20 % – Zvýraznění1 2 12 2" xfId="37"/>
    <cellStyle name="20 % – Zvýraznění1 2 13" xfId="38"/>
    <cellStyle name="20 % – Zvýraznění1 2 13 2" xfId="39"/>
    <cellStyle name="20 % – Zvýraznění1 2 14" xfId="40"/>
    <cellStyle name="20 % – Zvýraznění1 2 2" xfId="41"/>
    <cellStyle name="20 % – Zvýraznění1 2 2 10" xfId="42"/>
    <cellStyle name="20 % – Zvýraznění1 2 2 10 2" xfId="43"/>
    <cellStyle name="20 % – Zvýraznění1 2 2 11" xfId="44"/>
    <cellStyle name="20 % – Zvýraznění1 2 2 11 2" xfId="45"/>
    <cellStyle name="20 % – Zvýraznění1 2 2 12" xfId="46"/>
    <cellStyle name="20 % – Zvýraznění1 2 2 12 2" xfId="47"/>
    <cellStyle name="20 % – Zvýraznění1 2 2 13" xfId="48"/>
    <cellStyle name="20 % – Zvýraznění1 2 2 2" xfId="49"/>
    <cellStyle name="20 % – Zvýraznění1 2 2 2 10" xfId="50"/>
    <cellStyle name="20 % – Zvýraznění1 2 2 2 2" xfId="51"/>
    <cellStyle name="20 % – Zvýraznění1 2 2 2 2 2" xfId="52"/>
    <cellStyle name="20 % – Zvýraznění1 2 2 2 3" xfId="53"/>
    <cellStyle name="20 % – Zvýraznění1 2 2 2 3 2" xfId="54"/>
    <cellStyle name="20 % – Zvýraznění1 2 2 2 4" xfId="55"/>
    <cellStyle name="20 % – Zvýraznění1 2 2 2 4 2" xfId="56"/>
    <cellStyle name="20 % – Zvýraznění1 2 2 2 5" xfId="57"/>
    <cellStyle name="20 % – Zvýraznění1 2 2 2 5 2" xfId="58"/>
    <cellStyle name="20 % – Zvýraznění1 2 2 2 6" xfId="59"/>
    <cellStyle name="20 % – Zvýraznění1 2 2 2 6 2" xfId="60"/>
    <cellStyle name="20 % – Zvýraznění1 2 2 2 7" xfId="61"/>
    <cellStyle name="20 % – Zvýraznění1 2 2 2 7 2" xfId="62"/>
    <cellStyle name="20 % – Zvýraznění1 2 2 2 8" xfId="63"/>
    <cellStyle name="20 % – Zvýraznění1 2 2 2 8 2" xfId="64"/>
    <cellStyle name="20 % – Zvýraznění1 2 2 2 9" xfId="65"/>
    <cellStyle name="20 % – Zvýraznění1 2 2 2 9 2" xfId="66"/>
    <cellStyle name="20 % – Zvýraznění1 2 2 3" xfId="67"/>
    <cellStyle name="20 % – Zvýraznění1 2 2 3 10" xfId="68"/>
    <cellStyle name="20 % – Zvýraznění1 2 2 3 2" xfId="69"/>
    <cellStyle name="20 % – Zvýraznění1 2 2 3 2 2" xfId="70"/>
    <cellStyle name="20 % – Zvýraznění1 2 2 3 3" xfId="71"/>
    <cellStyle name="20 % – Zvýraznění1 2 2 3 3 2" xfId="72"/>
    <cellStyle name="20 % – Zvýraznění1 2 2 3 4" xfId="73"/>
    <cellStyle name="20 % – Zvýraznění1 2 2 3 4 2" xfId="74"/>
    <cellStyle name="20 % – Zvýraznění1 2 2 3 5" xfId="75"/>
    <cellStyle name="20 % – Zvýraznění1 2 2 3 5 2" xfId="76"/>
    <cellStyle name="20 % – Zvýraznění1 2 2 3 6" xfId="77"/>
    <cellStyle name="20 % – Zvýraznění1 2 2 3 6 2" xfId="78"/>
    <cellStyle name="20 % – Zvýraznění1 2 2 3 7" xfId="79"/>
    <cellStyle name="20 % – Zvýraznění1 2 2 3 7 2" xfId="80"/>
    <cellStyle name="20 % – Zvýraznění1 2 2 3 8" xfId="81"/>
    <cellStyle name="20 % – Zvýraznění1 2 2 3 8 2" xfId="82"/>
    <cellStyle name="20 % – Zvýraznění1 2 2 3 9" xfId="83"/>
    <cellStyle name="20 % – Zvýraznění1 2 2 3 9 2" xfId="84"/>
    <cellStyle name="20 % – Zvýraznění1 2 2 4" xfId="85"/>
    <cellStyle name="20 % – Zvýraznění1 2 2 4 10" xfId="86"/>
    <cellStyle name="20 % – Zvýraznění1 2 2 4 2" xfId="87"/>
    <cellStyle name="20 % – Zvýraznění1 2 2 4 2 2" xfId="88"/>
    <cellStyle name="20 % – Zvýraznění1 2 2 4 3" xfId="89"/>
    <cellStyle name="20 % – Zvýraznění1 2 2 4 3 2" xfId="90"/>
    <cellStyle name="20 % – Zvýraznění1 2 2 4 4" xfId="91"/>
    <cellStyle name="20 % – Zvýraznění1 2 2 4 4 2" xfId="92"/>
    <cellStyle name="20 % – Zvýraznění1 2 2 4 5" xfId="93"/>
    <cellStyle name="20 % – Zvýraznění1 2 2 4 5 2" xfId="94"/>
    <cellStyle name="20 % – Zvýraznění1 2 2 4 6" xfId="95"/>
    <cellStyle name="20 % – Zvýraznění1 2 2 4 6 2" xfId="96"/>
    <cellStyle name="20 % – Zvýraznění1 2 2 4 7" xfId="97"/>
    <cellStyle name="20 % – Zvýraznění1 2 2 4 7 2" xfId="98"/>
    <cellStyle name="20 % – Zvýraznění1 2 2 4 8" xfId="99"/>
    <cellStyle name="20 % – Zvýraznění1 2 2 4 8 2" xfId="100"/>
    <cellStyle name="20 % – Zvýraznění1 2 2 4 9" xfId="101"/>
    <cellStyle name="20 % – Zvýraznění1 2 2 4 9 2" xfId="102"/>
    <cellStyle name="20 % – Zvýraznění1 2 2 5" xfId="103"/>
    <cellStyle name="20 % – Zvýraznění1 2 2 5 2" xfId="104"/>
    <cellStyle name="20 % – Zvýraznění1 2 2 6" xfId="105"/>
    <cellStyle name="20 % – Zvýraznění1 2 2 6 2" xfId="106"/>
    <cellStyle name="20 % – Zvýraznění1 2 2 7" xfId="107"/>
    <cellStyle name="20 % – Zvýraznění1 2 2 7 2" xfId="108"/>
    <cellStyle name="20 % – Zvýraznění1 2 2 8" xfId="109"/>
    <cellStyle name="20 % – Zvýraznění1 2 2 8 2" xfId="110"/>
    <cellStyle name="20 % – Zvýraznění1 2 2 9" xfId="111"/>
    <cellStyle name="20 % – Zvýraznění1 2 2 9 2" xfId="112"/>
    <cellStyle name="20 % – Zvýraznění1 2 3" xfId="113"/>
    <cellStyle name="20 % – Zvýraznění1 2 3 10" xfId="114"/>
    <cellStyle name="20 % – Zvýraznění1 2 3 2" xfId="115"/>
    <cellStyle name="20 % – Zvýraznění1 2 3 2 2" xfId="116"/>
    <cellStyle name="20 % – Zvýraznění1 2 3 3" xfId="117"/>
    <cellStyle name="20 % – Zvýraznění1 2 3 3 2" xfId="118"/>
    <cellStyle name="20 % – Zvýraznění1 2 3 4" xfId="119"/>
    <cellStyle name="20 % – Zvýraznění1 2 3 4 2" xfId="120"/>
    <cellStyle name="20 % – Zvýraznění1 2 3 5" xfId="121"/>
    <cellStyle name="20 % – Zvýraznění1 2 3 5 2" xfId="122"/>
    <cellStyle name="20 % – Zvýraznění1 2 3 6" xfId="123"/>
    <cellStyle name="20 % – Zvýraznění1 2 3 6 2" xfId="124"/>
    <cellStyle name="20 % – Zvýraznění1 2 3 7" xfId="125"/>
    <cellStyle name="20 % – Zvýraznění1 2 3 7 2" xfId="126"/>
    <cellStyle name="20 % – Zvýraznění1 2 3 8" xfId="127"/>
    <cellStyle name="20 % – Zvýraznění1 2 3 8 2" xfId="128"/>
    <cellStyle name="20 % – Zvýraznění1 2 3 9" xfId="129"/>
    <cellStyle name="20 % – Zvýraznění1 2 3 9 2" xfId="130"/>
    <cellStyle name="20 % – Zvýraznění1 2 4" xfId="131"/>
    <cellStyle name="20 % – Zvýraznění1 2 4 10" xfId="132"/>
    <cellStyle name="20 % – Zvýraznění1 2 4 2" xfId="133"/>
    <cellStyle name="20 % – Zvýraznění1 2 4 2 2" xfId="134"/>
    <cellStyle name="20 % – Zvýraznění1 2 4 3" xfId="135"/>
    <cellStyle name="20 % – Zvýraznění1 2 4 3 2" xfId="136"/>
    <cellStyle name="20 % – Zvýraznění1 2 4 4" xfId="137"/>
    <cellStyle name="20 % – Zvýraznění1 2 4 4 2" xfId="138"/>
    <cellStyle name="20 % – Zvýraznění1 2 4 5" xfId="139"/>
    <cellStyle name="20 % – Zvýraznění1 2 4 5 2" xfId="140"/>
    <cellStyle name="20 % – Zvýraznění1 2 4 6" xfId="141"/>
    <cellStyle name="20 % – Zvýraznění1 2 4 6 2" xfId="142"/>
    <cellStyle name="20 % – Zvýraznění1 2 4 7" xfId="143"/>
    <cellStyle name="20 % – Zvýraznění1 2 4 7 2" xfId="144"/>
    <cellStyle name="20 % – Zvýraznění1 2 4 8" xfId="145"/>
    <cellStyle name="20 % – Zvýraznění1 2 4 8 2" xfId="146"/>
    <cellStyle name="20 % – Zvýraznění1 2 4 9" xfId="147"/>
    <cellStyle name="20 % – Zvýraznění1 2 4 9 2" xfId="148"/>
    <cellStyle name="20 % – Zvýraznění1 2 5" xfId="149"/>
    <cellStyle name="20 % – Zvýraznění1 2 5 10" xfId="150"/>
    <cellStyle name="20 % – Zvýraznění1 2 5 2" xfId="151"/>
    <cellStyle name="20 % – Zvýraznění1 2 5 2 2" xfId="152"/>
    <cellStyle name="20 % – Zvýraznění1 2 5 3" xfId="153"/>
    <cellStyle name="20 % – Zvýraznění1 2 5 3 2" xfId="154"/>
    <cellStyle name="20 % – Zvýraznění1 2 5 4" xfId="155"/>
    <cellStyle name="20 % – Zvýraznění1 2 5 4 2" xfId="156"/>
    <cellStyle name="20 % – Zvýraznění1 2 5 5" xfId="157"/>
    <cellStyle name="20 % – Zvýraznění1 2 5 5 2" xfId="158"/>
    <cellStyle name="20 % – Zvýraznění1 2 5 6" xfId="159"/>
    <cellStyle name="20 % – Zvýraznění1 2 5 6 2" xfId="160"/>
    <cellStyle name="20 % – Zvýraznění1 2 5 7" xfId="161"/>
    <cellStyle name="20 % – Zvýraznění1 2 5 7 2" xfId="162"/>
    <cellStyle name="20 % – Zvýraznění1 2 5 8" xfId="163"/>
    <cellStyle name="20 % – Zvýraznění1 2 5 8 2" xfId="164"/>
    <cellStyle name="20 % – Zvýraznění1 2 5 9" xfId="165"/>
    <cellStyle name="20 % – Zvýraznění1 2 5 9 2" xfId="166"/>
    <cellStyle name="20 % – Zvýraznění1 2 6" xfId="167"/>
    <cellStyle name="20 % – Zvýraznění1 2 6 2" xfId="168"/>
    <cellStyle name="20 % – Zvýraznění1 2 7" xfId="169"/>
    <cellStyle name="20 % – Zvýraznění1 2 7 2" xfId="170"/>
    <cellStyle name="20 % – Zvýraznění1 2 8" xfId="171"/>
    <cellStyle name="20 % – Zvýraznění1 2 8 2" xfId="172"/>
    <cellStyle name="20 % – Zvýraznění1 2 9" xfId="173"/>
    <cellStyle name="20 % – Zvýraznění1 2 9 2" xfId="174"/>
    <cellStyle name="20 % – Zvýraznění1 20" xfId="175"/>
    <cellStyle name="20 % – Zvýraznění1 3" xfId="176"/>
    <cellStyle name="20 % – Zvýraznění1 3 10" xfId="177"/>
    <cellStyle name="20 % – Zvýraznění1 3 10 2" xfId="178"/>
    <cellStyle name="20 % – Zvýraznění1 3 10 3" xfId="179"/>
    <cellStyle name="20 % – Zvýraznění1 3 10 4" xfId="180"/>
    <cellStyle name="20 % – Zvýraznění1 3 11" xfId="181"/>
    <cellStyle name="20 % – Zvýraznění1 3 12" xfId="182"/>
    <cellStyle name="20 % – Zvýraznění1 3 13" xfId="183"/>
    <cellStyle name="20 % – Zvýraznění1 3 14" xfId="184"/>
    <cellStyle name="20 % – Zvýraznění1 3 14 2" xfId="185"/>
    <cellStyle name="20 % – Zvýraznění1 3 15" xfId="186"/>
    <cellStyle name="20 % – Zvýraznění1 3 15 2" xfId="187"/>
    <cellStyle name="20 % – Zvýraznění1 3 16" xfId="188"/>
    <cellStyle name="20 % – Zvýraznění1 3 16 2" xfId="189"/>
    <cellStyle name="20 % – Zvýraznění1 3 17" xfId="190"/>
    <cellStyle name="20 % – Zvýraznění1 3 17 2" xfId="191"/>
    <cellStyle name="20 % – Zvýraznění1 3 18" xfId="192"/>
    <cellStyle name="20 % – Zvýraznění1 3 18 2" xfId="193"/>
    <cellStyle name="20 % – Zvýraznění1 3 19" xfId="194"/>
    <cellStyle name="20 % – Zvýraznění1 3 19 2" xfId="195"/>
    <cellStyle name="20 % – Zvýraznění1 3 2" xfId="196"/>
    <cellStyle name="20 % – Zvýraznění1 3 2 10" xfId="197"/>
    <cellStyle name="20 % – Zvýraznění1 3 2 11" xfId="198"/>
    <cellStyle name="20 % – Zvýraznění1 3 2 12" xfId="199"/>
    <cellStyle name="20 % – Zvýraznění1 3 2 12 2" xfId="200"/>
    <cellStyle name="20 % – Zvýraznění1 3 2 13" xfId="201"/>
    <cellStyle name="20 % – Zvýraznění1 3 2 13 2" xfId="202"/>
    <cellStyle name="20 % – Zvýraznění1 3 2 14" xfId="203"/>
    <cellStyle name="20 % – Zvýraznění1 3 2 14 2" xfId="204"/>
    <cellStyle name="20 % – Zvýraznění1 3 2 15" xfId="205"/>
    <cellStyle name="20 % – Zvýraznění1 3 2 15 2" xfId="206"/>
    <cellStyle name="20 % – Zvýraznění1 3 2 16" xfId="207"/>
    <cellStyle name="20 % – Zvýraznění1 3 2 16 2" xfId="208"/>
    <cellStyle name="20 % – Zvýraznění1 3 2 17" xfId="209"/>
    <cellStyle name="20 % – Zvýraznění1 3 2 17 2" xfId="210"/>
    <cellStyle name="20 % – Zvýraznění1 3 2 18" xfId="211"/>
    <cellStyle name="20 % – Zvýraznění1 3 2 18 2" xfId="212"/>
    <cellStyle name="20 % – Zvýraznění1 3 2 19" xfId="213"/>
    <cellStyle name="20 % – Zvýraznění1 3 2 2" xfId="214"/>
    <cellStyle name="20 % – Zvýraznění1 3 2 2 10" xfId="215"/>
    <cellStyle name="20 % – Zvýraznění1 3 2 2 2" xfId="216"/>
    <cellStyle name="20 % – Zvýraznění1 3 2 2 2 2" xfId="217"/>
    <cellStyle name="20 % – Zvýraznění1 3 2 2 3" xfId="218"/>
    <cellStyle name="20 % – Zvýraznění1 3 2 2 3 2" xfId="219"/>
    <cellStyle name="20 % – Zvýraznění1 3 2 2 4" xfId="220"/>
    <cellStyle name="20 % – Zvýraznění1 3 2 2 4 2" xfId="221"/>
    <cellStyle name="20 % – Zvýraznění1 3 2 2 5" xfId="222"/>
    <cellStyle name="20 % – Zvýraznění1 3 2 2 5 2" xfId="223"/>
    <cellStyle name="20 % – Zvýraznění1 3 2 2 6" xfId="224"/>
    <cellStyle name="20 % – Zvýraznění1 3 2 2 6 2" xfId="225"/>
    <cellStyle name="20 % – Zvýraznění1 3 2 2 7" xfId="226"/>
    <cellStyle name="20 % – Zvýraznění1 3 2 2 8" xfId="227"/>
    <cellStyle name="20 % – Zvýraznění1 3 2 2 9" xfId="228"/>
    <cellStyle name="20 % – Zvýraznění1 3 2 3" xfId="229"/>
    <cellStyle name="20 % – Zvýraznění1 3 2 3 2" xfId="230"/>
    <cellStyle name="20 % – Zvýraznění1 3 2 3 3" xfId="231"/>
    <cellStyle name="20 % – Zvýraznění1 3 2 3 4" xfId="232"/>
    <cellStyle name="20 % – Zvýraznění1 3 2 3 5" xfId="233"/>
    <cellStyle name="20 % – Zvýraznění1 3 2 4" xfId="234"/>
    <cellStyle name="20 % – Zvýraznění1 3 2 4 2" xfId="235"/>
    <cellStyle name="20 % – Zvýraznění1 3 2 4 3" xfId="236"/>
    <cellStyle name="20 % – Zvýraznění1 3 2 4 4" xfId="237"/>
    <cellStyle name="20 % – Zvýraznění1 3 2 4 5" xfId="238"/>
    <cellStyle name="20 % – Zvýraznění1 3 2 5" xfId="239"/>
    <cellStyle name="20 % – Zvýraznění1 3 2 5 2" xfId="240"/>
    <cellStyle name="20 % – Zvýraznění1 3 2 5 3" xfId="241"/>
    <cellStyle name="20 % – Zvýraznění1 3 2 5 4" xfId="242"/>
    <cellStyle name="20 % – Zvýraznění1 3 2 6" xfId="243"/>
    <cellStyle name="20 % – Zvýraznění1 3 2 6 2" xfId="244"/>
    <cellStyle name="20 % – Zvýraznění1 3 2 6 3" xfId="245"/>
    <cellStyle name="20 % – Zvýraznění1 3 2 6 4" xfId="246"/>
    <cellStyle name="20 % – Zvýraznění1 3 2 7" xfId="247"/>
    <cellStyle name="20 % – Zvýraznění1 3 2 7 2" xfId="248"/>
    <cellStyle name="20 % – Zvýraznění1 3 2 7 3" xfId="249"/>
    <cellStyle name="20 % – Zvýraznění1 3 2 7 4" xfId="250"/>
    <cellStyle name="20 % – Zvýraznění1 3 2 8" xfId="251"/>
    <cellStyle name="20 % – Zvýraznění1 3 2 8 2" xfId="252"/>
    <cellStyle name="20 % – Zvýraznění1 3 2 8 3" xfId="253"/>
    <cellStyle name="20 % – Zvýraznění1 3 2 8 4" xfId="254"/>
    <cellStyle name="20 % – Zvýraznění1 3 2 9" xfId="255"/>
    <cellStyle name="20 % – Zvýraznění1 3 20" xfId="256"/>
    <cellStyle name="20 % – Zvýraznění1 3 20 2" xfId="257"/>
    <cellStyle name="20 % – Zvýraznění1 3 21" xfId="258"/>
    <cellStyle name="20 % – Zvýraznění1 3 3" xfId="259"/>
    <cellStyle name="20 % – Zvýraznění1 3 3 10" xfId="260"/>
    <cellStyle name="20 % – Zvýraznění1 3 3 11" xfId="261"/>
    <cellStyle name="20 % – Zvýraznění1 3 3 2" xfId="262"/>
    <cellStyle name="20 % – Zvýraznění1 3 3 2 2" xfId="263"/>
    <cellStyle name="20 % – Zvýraznění1 3 3 2 3" xfId="264"/>
    <cellStyle name="20 % – Zvýraznění1 3 3 2 4" xfId="265"/>
    <cellStyle name="20 % – Zvýraznění1 3 3 3" xfId="266"/>
    <cellStyle name="20 % – Zvýraznění1 3 3 3 2" xfId="267"/>
    <cellStyle name="20 % – Zvýraznění1 3 3 3 3" xfId="268"/>
    <cellStyle name="20 % – Zvýraznění1 3 3 3 4" xfId="269"/>
    <cellStyle name="20 % – Zvýraznění1 3 3 4" xfId="270"/>
    <cellStyle name="20 % – Zvýraznění1 3 3 4 2" xfId="271"/>
    <cellStyle name="20 % – Zvýraznění1 3 3 4 3" xfId="272"/>
    <cellStyle name="20 % – Zvýraznění1 3 3 4 4" xfId="273"/>
    <cellStyle name="20 % – Zvýraznění1 3 3 5" xfId="274"/>
    <cellStyle name="20 % – Zvýraznění1 3 3 5 2" xfId="275"/>
    <cellStyle name="20 % – Zvýraznění1 3 3 5 3" xfId="276"/>
    <cellStyle name="20 % – Zvýraznění1 3 3 5 4" xfId="277"/>
    <cellStyle name="20 % – Zvýraznění1 3 3 6" xfId="278"/>
    <cellStyle name="20 % – Zvýraznění1 3 3 6 2" xfId="279"/>
    <cellStyle name="20 % – Zvýraznění1 3 3 6 3" xfId="280"/>
    <cellStyle name="20 % – Zvýraznění1 3 3 6 4" xfId="281"/>
    <cellStyle name="20 % – Zvýraznění1 3 3 7" xfId="282"/>
    <cellStyle name="20 % – Zvýraznění1 3 3 7 2" xfId="283"/>
    <cellStyle name="20 % – Zvýraznění1 3 3 7 3" xfId="284"/>
    <cellStyle name="20 % – Zvýraznění1 3 3 7 4" xfId="285"/>
    <cellStyle name="20 % – Zvýraznění1 3 3 8" xfId="286"/>
    <cellStyle name="20 % – Zvýraznění1 3 3 9" xfId="287"/>
    <cellStyle name="20 % – Zvýraznění1 3 4" xfId="288"/>
    <cellStyle name="20 % – Zvýraznění1 3 4 2" xfId="289"/>
    <cellStyle name="20 % – Zvýraznění1 3 4 3" xfId="290"/>
    <cellStyle name="20 % – Zvýraznění1 3 4 4" xfId="291"/>
    <cellStyle name="20 % – Zvýraznění1 3 4 5" xfId="292"/>
    <cellStyle name="20 % – Zvýraznění1 3 5" xfId="293"/>
    <cellStyle name="20 % – Zvýraznění1 3 5 2" xfId="294"/>
    <cellStyle name="20 % – Zvýraznění1 3 5 3" xfId="295"/>
    <cellStyle name="20 % – Zvýraznění1 3 5 4" xfId="296"/>
    <cellStyle name="20 % – Zvýraznění1 3 5 5" xfId="297"/>
    <cellStyle name="20 % – Zvýraznění1 3 6" xfId="298"/>
    <cellStyle name="20 % – Zvýraznění1 3 6 2" xfId="299"/>
    <cellStyle name="20 % – Zvýraznění1 3 6 3" xfId="300"/>
    <cellStyle name="20 % – Zvýraznění1 3 6 4" xfId="301"/>
    <cellStyle name="20 % – Zvýraznění1 3 7" xfId="302"/>
    <cellStyle name="20 % – Zvýraznění1 3 7 2" xfId="303"/>
    <cellStyle name="20 % – Zvýraznění1 3 7 3" xfId="304"/>
    <cellStyle name="20 % – Zvýraznění1 3 7 4" xfId="305"/>
    <cellStyle name="20 % – Zvýraznění1 3 8" xfId="306"/>
    <cellStyle name="20 % – Zvýraznění1 3 8 2" xfId="307"/>
    <cellStyle name="20 % – Zvýraznění1 3 8 3" xfId="308"/>
    <cellStyle name="20 % – Zvýraznění1 3 8 4" xfId="309"/>
    <cellStyle name="20 % – Zvýraznění1 3 9" xfId="310"/>
    <cellStyle name="20 % – Zvýraznění1 3 9 2" xfId="311"/>
    <cellStyle name="20 % – Zvýraznění1 3 9 3" xfId="312"/>
    <cellStyle name="20 % – Zvýraznění1 3 9 4" xfId="313"/>
    <cellStyle name="20 % – Zvýraznění1 4" xfId="314"/>
    <cellStyle name="20 % – Zvýraznění1 4 10" xfId="315"/>
    <cellStyle name="20 % – Zvýraznění1 4 11" xfId="316"/>
    <cellStyle name="20 % – Zvýraznění1 4 12" xfId="317"/>
    <cellStyle name="20 % – Zvýraznění1 4 13" xfId="318"/>
    <cellStyle name="20 % – Zvýraznění1 4 14" xfId="319"/>
    <cellStyle name="20 % – Zvýraznění1 4 2" xfId="320"/>
    <cellStyle name="20 % – Zvýraznění1 4 2 10" xfId="321"/>
    <cellStyle name="20 % – Zvýraznění1 4 2 11" xfId="322"/>
    <cellStyle name="20 % – Zvýraznění1 4 2 12" xfId="323"/>
    <cellStyle name="20 % – Zvýraznění1 4 2 2" xfId="324"/>
    <cellStyle name="20 % – Zvýraznění1 4 2 2 2" xfId="325"/>
    <cellStyle name="20 % – Zvýraznění1 4 2 2 3" xfId="326"/>
    <cellStyle name="20 % – Zvýraznění1 4 2 2 4" xfId="327"/>
    <cellStyle name="20 % – Zvýraznění1 4 2 2 5" xfId="328"/>
    <cellStyle name="20 % – Zvýraznění1 4 2 2 6" xfId="329"/>
    <cellStyle name="20 % – Zvýraznění1 4 2 3" xfId="330"/>
    <cellStyle name="20 % – Zvýraznění1 4 2 3 2" xfId="331"/>
    <cellStyle name="20 % – Zvýraznění1 4 2 3 3" xfId="332"/>
    <cellStyle name="20 % – Zvýraznění1 4 2 3 4" xfId="333"/>
    <cellStyle name="20 % – Zvýraznění1 4 2 3 5" xfId="334"/>
    <cellStyle name="20 % – Zvýraznění1 4 2 4" xfId="335"/>
    <cellStyle name="20 % – Zvýraznění1 4 2 4 2" xfId="336"/>
    <cellStyle name="20 % – Zvýraznění1 4 2 4 3" xfId="337"/>
    <cellStyle name="20 % – Zvýraznění1 4 2 4 4" xfId="338"/>
    <cellStyle name="20 % – Zvýraznění1 4 2 5" xfId="339"/>
    <cellStyle name="20 % – Zvýraznění1 4 2 5 2" xfId="340"/>
    <cellStyle name="20 % – Zvýraznění1 4 2 5 3" xfId="341"/>
    <cellStyle name="20 % – Zvýraznění1 4 2 5 4" xfId="342"/>
    <cellStyle name="20 % – Zvýraznění1 4 2 6" xfId="343"/>
    <cellStyle name="20 % – Zvýraznění1 4 2 6 2" xfId="344"/>
    <cellStyle name="20 % – Zvýraznění1 4 2 6 3" xfId="345"/>
    <cellStyle name="20 % – Zvýraznění1 4 2 6 4" xfId="346"/>
    <cellStyle name="20 % – Zvýraznění1 4 2 7" xfId="347"/>
    <cellStyle name="20 % – Zvýraznění1 4 2 7 2" xfId="348"/>
    <cellStyle name="20 % – Zvýraznění1 4 2 7 3" xfId="349"/>
    <cellStyle name="20 % – Zvýraznění1 4 2 7 4" xfId="350"/>
    <cellStyle name="20 % – Zvýraznění1 4 2 8" xfId="351"/>
    <cellStyle name="20 % – Zvýraznění1 4 2 9" xfId="352"/>
    <cellStyle name="20 % – Zvýraznění1 4 3" xfId="353"/>
    <cellStyle name="20 % – Zvýraznění1 4 3 2" xfId="354"/>
    <cellStyle name="20 % – Zvýraznění1 4 3 2 2" xfId="355"/>
    <cellStyle name="20 % – Zvýraznění1 4 3 3" xfId="356"/>
    <cellStyle name="20 % – Zvýraznění1 4 3 4" xfId="357"/>
    <cellStyle name="20 % – Zvýraznění1 4 3 5" xfId="358"/>
    <cellStyle name="20 % – Zvýraznění1 4 3 6" xfId="359"/>
    <cellStyle name="20 % – Zvýraznění1 4 4" xfId="360"/>
    <cellStyle name="20 % – Zvýraznění1 4 4 2" xfId="361"/>
    <cellStyle name="20 % – Zvýraznění1 4 4 3" xfId="362"/>
    <cellStyle name="20 % – Zvýraznění1 4 4 4" xfId="363"/>
    <cellStyle name="20 % – Zvýraznění1 4 4 5" xfId="364"/>
    <cellStyle name="20 % – Zvýraznění1 4 4 6" xfId="365"/>
    <cellStyle name="20 % – Zvýraznění1 4 5" xfId="366"/>
    <cellStyle name="20 % – Zvýraznění1 4 5 2" xfId="367"/>
    <cellStyle name="20 % – Zvýraznění1 4 5 3" xfId="368"/>
    <cellStyle name="20 % – Zvýraznění1 4 5 4" xfId="369"/>
    <cellStyle name="20 % – Zvýraznění1 4 5 5" xfId="370"/>
    <cellStyle name="20 % – Zvýraznění1 4 6" xfId="371"/>
    <cellStyle name="20 % – Zvýraznění1 4 6 2" xfId="372"/>
    <cellStyle name="20 % – Zvýraznění1 4 6 3" xfId="373"/>
    <cellStyle name="20 % – Zvýraznění1 4 6 4" xfId="374"/>
    <cellStyle name="20 % – Zvýraznění1 4 7" xfId="375"/>
    <cellStyle name="20 % – Zvýraznění1 4 7 2" xfId="376"/>
    <cellStyle name="20 % – Zvýraznění1 4 7 3" xfId="377"/>
    <cellStyle name="20 % – Zvýraznění1 4 7 4" xfId="378"/>
    <cellStyle name="20 % – Zvýraznění1 4 8" xfId="379"/>
    <cellStyle name="20 % – Zvýraznění1 4 8 2" xfId="380"/>
    <cellStyle name="20 % – Zvýraznění1 4 8 3" xfId="381"/>
    <cellStyle name="20 % – Zvýraznění1 4 8 4" xfId="382"/>
    <cellStyle name="20 % – Zvýraznění1 4 9" xfId="383"/>
    <cellStyle name="20 % – Zvýraznění1 4 9 2" xfId="384"/>
    <cellStyle name="20 % – Zvýraznění1 4 9 3" xfId="385"/>
    <cellStyle name="20 % – Zvýraznění1 4 9 4" xfId="386"/>
    <cellStyle name="20 % – Zvýraznění1 5" xfId="387"/>
    <cellStyle name="20 % – Zvýraznění1 5 10" xfId="388"/>
    <cellStyle name="20 % – Zvýraznění1 5 11" xfId="389"/>
    <cellStyle name="20 % – Zvýraznění1 5 12" xfId="390"/>
    <cellStyle name="20 % – Zvýraznění1 5 2" xfId="391"/>
    <cellStyle name="20 % – Zvýraznění1 5 2 2" xfId="392"/>
    <cellStyle name="20 % – Zvýraznění1 5 2 3" xfId="393"/>
    <cellStyle name="20 % – Zvýraznění1 5 2 4" xfId="394"/>
    <cellStyle name="20 % – Zvýraznění1 5 2 5" xfId="395"/>
    <cellStyle name="20 % – Zvýraznění1 5 3" xfId="396"/>
    <cellStyle name="20 % – Zvýraznění1 5 3 2" xfId="397"/>
    <cellStyle name="20 % – Zvýraznění1 5 3 3" xfId="398"/>
    <cellStyle name="20 % – Zvýraznění1 5 3 4" xfId="399"/>
    <cellStyle name="20 % – Zvýraznění1 5 3 5" xfId="400"/>
    <cellStyle name="20 % – Zvýraznění1 5 4" xfId="401"/>
    <cellStyle name="20 % – Zvýraznění1 5 4 2" xfId="402"/>
    <cellStyle name="20 % – Zvýraznění1 5 4 3" xfId="403"/>
    <cellStyle name="20 % – Zvýraznění1 5 4 4" xfId="404"/>
    <cellStyle name="20 % – Zvýraznění1 5 5" xfId="405"/>
    <cellStyle name="20 % – Zvýraznění1 5 5 2" xfId="406"/>
    <cellStyle name="20 % – Zvýraznění1 5 5 3" xfId="407"/>
    <cellStyle name="20 % – Zvýraznění1 5 5 4" xfId="408"/>
    <cellStyle name="20 % – Zvýraznění1 5 6" xfId="409"/>
    <cellStyle name="20 % – Zvýraznění1 5 6 2" xfId="410"/>
    <cellStyle name="20 % – Zvýraznění1 5 6 3" xfId="411"/>
    <cellStyle name="20 % – Zvýraznění1 5 6 4" xfId="412"/>
    <cellStyle name="20 % – Zvýraznění1 5 7" xfId="413"/>
    <cellStyle name="20 % – Zvýraznění1 5 7 2" xfId="414"/>
    <cellStyle name="20 % – Zvýraznění1 5 7 3" xfId="415"/>
    <cellStyle name="20 % – Zvýraznění1 5 7 4" xfId="416"/>
    <cellStyle name="20 % – Zvýraznění1 5 8" xfId="417"/>
    <cellStyle name="20 % – Zvýraznění1 5 8 2" xfId="418"/>
    <cellStyle name="20 % – Zvýraznění1 5 8 3" xfId="419"/>
    <cellStyle name="20 % – Zvýraznění1 5 8 4" xfId="420"/>
    <cellStyle name="20 % – Zvýraznění1 5 9" xfId="421"/>
    <cellStyle name="20 % – Zvýraznění1 6" xfId="422"/>
    <cellStyle name="20 % – Zvýraznění1 6 10" xfId="423"/>
    <cellStyle name="20 % – Zvýraznění1 6 11" xfId="424"/>
    <cellStyle name="20 % – Zvýraznění1 6 2" xfId="425"/>
    <cellStyle name="20 % – Zvýraznění1 6 2 2" xfId="426"/>
    <cellStyle name="20 % – Zvýraznění1 6 2 3" xfId="427"/>
    <cellStyle name="20 % – Zvýraznění1 6 2 4" xfId="428"/>
    <cellStyle name="20 % – Zvýraznění1 6 3" xfId="429"/>
    <cellStyle name="20 % – Zvýraznění1 6 3 2" xfId="430"/>
    <cellStyle name="20 % – Zvýraznění1 6 3 3" xfId="431"/>
    <cellStyle name="20 % – Zvýraznění1 6 3 4" xfId="432"/>
    <cellStyle name="20 % – Zvýraznění1 6 4" xfId="433"/>
    <cellStyle name="20 % – Zvýraznění1 6 4 2" xfId="434"/>
    <cellStyle name="20 % – Zvýraznění1 6 4 3" xfId="435"/>
    <cellStyle name="20 % – Zvýraznění1 6 4 4" xfId="436"/>
    <cellStyle name="20 % – Zvýraznění1 6 5" xfId="437"/>
    <cellStyle name="20 % – Zvýraznění1 6 5 2" xfId="438"/>
    <cellStyle name="20 % – Zvýraznění1 6 5 3" xfId="439"/>
    <cellStyle name="20 % – Zvýraznění1 6 5 4" xfId="440"/>
    <cellStyle name="20 % – Zvýraznění1 6 6" xfId="441"/>
    <cellStyle name="20 % – Zvýraznění1 6 6 2" xfId="442"/>
    <cellStyle name="20 % – Zvýraznění1 6 6 3" xfId="443"/>
    <cellStyle name="20 % – Zvýraznění1 6 6 4" xfId="444"/>
    <cellStyle name="20 % – Zvýraznění1 6 7" xfId="445"/>
    <cellStyle name="20 % – Zvýraznění1 6 7 2" xfId="446"/>
    <cellStyle name="20 % – Zvýraznění1 6 7 3" xfId="447"/>
    <cellStyle name="20 % – Zvýraznění1 6 7 4" xfId="448"/>
    <cellStyle name="20 % – Zvýraznění1 6 8" xfId="449"/>
    <cellStyle name="20 % – Zvýraznění1 6 9" xfId="450"/>
    <cellStyle name="20 % – Zvýraznění1 7" xfId="451"/>
    <cellStyle name="20 % – Zvýraznění1 7 2" xfId="452"/>
    <cellStyle name="20 % – Zvýraznění1 7 3" xfId="453"/>
    <cellStyle name="20 % – Zvýraznění1 7 4" xfId="454"/>
    <cellStyle name="20 % – Zvýraznění1 7 5" xfId="455"/>
    <cellStyle name="20 % – Zvýraznění1 8" xfId="456"/>
    <cellStyle name="20 % – Zvýraznění1 8 2" xfId="457"/>
    <cellStyle name="20 % – Zvýraznění1 8 3" xfId="458"/>
    <cellStyle name="20 % – Zvýraznění1 8 4" xfId="459"/>
    <cellStyle name="20 % – Zvýraznění1 8 5" xfId="460"/>
    <cellStyle name="20 % – Zvýraznění1 9" xfId="461"/>
    <cellStyle name="20 % – Zvýraznění1 9 2" xfId="462"/>
    <cellStyle name="20 % – Zvýraznění1 9 3" xfId="463"/>
    <cellStyle name="20 % – Zvýraznění1 9 4" xfId="464"/>
    <cellStyle name="20 % – Zvýraznění2 10" xfId="465"/>
    <cellStyle name="20 % – Zvýraznění2 10 2" xfId="466"/>
    <cellStyle name="20 % – Zvýraznění2 10 3" xfId="467"/>
    <cellStyle name="20 % – Zvýraznění2 10 4" xfId="468"/>
    <cellStyle name="20 % – Zvýraznění2 11" xfId="469"/>
    <cellStyle name="20 % – Zvýraznění2 11 2" xfId="470"/>
    <cellStyle name="20 % – Zvýraznění2 11 3" xfId="471"/>
    <cellStyle name="20 % – Zvýraznění2 11 4" xfId="472"/>
    <cellStyle name="20 % – Zvýraznění2 12" xfId="473"/>
    <cellStyle name="20 % – Zvýraznění2 12 2" xfId="474"/>
    <cellStyle name="20 % – Zvýraznění2 12 3" xfId="475"/>
    <cellStyle name="20 % – Zvýraznění2 12 4" xfId="476"/>
    <cellStyle name="20 % – Zvýraznění2 13" xfId="477"/>
    <cellStyle name="20 % – Zvýraznění2 13 2" xfId="478"/>
    <cellStyle name="20 % – Zvýraznění2 14" xfId="479"/>
    <cellStyle name="20 % – Zvýraznění2 14 2" xfId="480"/>
    <cellStyle name="20 % – Zvýraznění2 15" xfId="481"/>
    <cellStyle name="20 % – Zvýraznění2 15 2" xfId="482"/>
    <cellStyle name="20 % – Zvýraznění2 16" xfId="483"/>
    <cellStyle name="20 % – Zvýraznění2 16 2" xfId="484"/>
    <cellStyle name="20 % – Zvýraznění2 17" xfId="485"/>
    <cellStyle name="20 % – Zvýraznění2 17 2" xfId="486"/>
    <cellStyle name="20 % – Zvýraznění2 18" xfId="487"/>
    <cellStyle name="20 % – Zvýraznění2 18 2" xfId="488"/>
    <cellStyle name="20 % – Zvýraznění2 19" xfId="489"/>
    <cellStyle name="20 % – Zvýraznění2 19 2" xfId="490"/>
    <cellStyle name="20 % – Zvýraznění2 2" xfId="491"/>
    <cellStyle name="20 % – Zvýraznění2 2 10" xfId="492"/>
    <cellStyle name="20 % – Zvýraznění2 2 10 2" xfId="493"/>
    <cellStyle name="20 % – Zvýraznění2 2 11" xfId="494"/>
    <cellStyle name="20 % – Zvýraznění2 2 11 2" xfId="495"/>
    <cellStyle name="20 % – Zvýraznění2 2 12" xfId="496"/>
    <cellStyle name="20 % – Zvýraznění2 2 12 2" xfId="497"/>
    <cellStyle name="20 % – Zvýraznění2 2 13" xfId="498"/>
    <cellStyle name="20 % – Zvýraznění2 2 13 2" xfId="499"/>
    <cellStyle name="20 % – Zvýraznění2 2 14" xfId="500"/>
    <cellStyle name="20 % – Zvýraznění2 2 2" xfId="501"/>
    <cellStyle name="20 % – Zvýraznění2 2 2 10" xfId="502"/>
    <cellStyle name="20 % – Zvýraznění2 2 2 10 2" xfId="503"/>
    <cellStyle name="20 % – Zvýraznění2 2 2 11" xfId="504"/>
    <cellStyle name="20 % – Zvýraznění2 2 2 11 2" xfId="505"/>
    <cellStyle name="20 % – Zvýraznění2 2 2 12" xfId="506"/>
    <cellStyle name="20 % – Zvýraznění2 2 2 12 2" xfId="507"/>
    <cellStyle name="20 % – Zvýraznění2 2 2 13" xfId="508"/>
    <cellStyle name="20 % – Zvýraznění2 2 2 2" xfId="509"/>
    <cellStyle name="20 % – Zvýraznění2 2 2 2 10" xfId="510"/>
    <cellStyle name="20 % – Zvýraznění2 2 2 2 2" xfId="511"/>
    <cellStyle name="20 % – Zvýraznění2 2 2 2 2 2" xfId="512"/>
    <cellStyle name="20 % – Zvýraznění2 2 2 2 3" xfId="513"/>
    <cellStyle name="20 % – Zvýraznění2 2 2 2 3 2" xfId="514"/>
    <cellStyle name="20 % – Zvýraznění2 2 2 2 4" xfId="515"/>
    <cellStyle name="20 % – Zvýraznění2 2 2 2 4 2" xfId="516"/>
    <cellStyle name="20 % – Zvýraznění2 2 2 2 5" xfId="517"/>
    <cellStyle name="20 % – Zvýraznění2 2 2 2 5 2" xfId="518"/>
    <cellStyle name="20 % – Zvýraznění2 2 2 2 6" xfId="519"/>
    <cellStyle name="20 % – Zvýraznění2 2 2 2 6 2" xfId="520"/>
    <cellStyle name="20 % – Zvýraznění2 2 2 2 7" xfId="521"/>
    <cellStyle name="20 % – Zvýraznění2 2 2 2 7 2" xfId="522"/>
    <cellStyle name="20 % – Zvýraznění2 2 2 2 8" xfId="523"/>
    <cellStyle name="20 % – Zvýraznění2 2 2 2 8 2" xfId="524"/>
    <cellStyle name="20 % – Zvýraznění2 2 2 2 9" xfId="525"/>
    <cellStyle name="20 % – Zvýraznění2 2 2 2 9 2" xfId="526"/>
    <cellStyle name="20 % – Zvýraznění2 2 2 3" xfId="527"/>
    <cellStyle name="20 % – Zvýraznění2 2 2 3 10" xfId="528"/>
    <cellStyle name="20 % – Zvýraznění2 2 2 3 2" xfId="529"/>
    <cellStyle name="20 % – Zvýraznění2 2 2 3 2 2" xfId="530"/>
    <cellStyle name="20 % – Zvýraznění2 2 2 3 3" xfId="531"/>
    <cellStyle name="20 % – Zvýraznění2 2 2 3 3 2" xfId="532"/>
    <cellStyle name="20 % – Zvýraznění2 2 2 3 4" xfId="533"/>
    <cellStyle name="20 % – Zvýraznění2 2 2 3 4 2" xfId="534"/>
    <cellStyle name="20 % – Zvýraznění2 2 2 3 5" xfId="535"/>
    <cellStyle name="20 % – Zvýraznění2 2 2 3 5 2" xfId="536"/>
    <cellStyle name="20 % – Zvýraznění2 2 2 3 6" xfId="537"/>
    <cellStyle name="20 % – Zvýraznění2 2 2 3 6 2" xfId="538"/>
    <cellStyle name="20 % – Zvýraznění2 2 2 3 7" xfId="539"/>
    <cellStyle name="20 % – Zvýraznění2 2 2 3 7 2" xfId="540"/>
    <cellStyle name="20 % – Zvýraznění2 2 2 3 8" xfId="541"/>
    <cellStyle name="20 % – Zvýraznění2 2 2 3 8 2" xfId="542"/>
    <cellStyle name="20 % – Zvýraznění2 2 2 3 9" xfId="543"/>
    <cellStyle name="20 % – Zvýraznění2 2 2 3 9 2" xfId="544"/>
    <cellStyle name="20 % – Zvýraznění2 2 2 4" xfId="545"/>
    <cellStyle name="20 % – Zvýraznění2 2 2 4 10" xfId="546"/>
    <cellStyle name="20 % – Zvýraznění2 2 2 4 2" xfId="547"/>
    <cellStyle name="20 % – Zvýraznění2 2 2 4 2 2" xfId="548"/>
    <cellStyle name="20 % – Zvýraznění2 2 2 4 3" xfId="549"/>
    <cellStyle name="20 % – Zvýraznění2 2 2 4 3 2" xfId="550"/>
    <cellStyle name="20 % – Zvýraznění2 2 2 4 4" xfId="551"/>
    <cellStyle name="20 % – Zvýraznění2 2 2 4 4 2" xfId="552"/>
    <cellStyle name="20 % – Zvýraznění2 2 2 4 5" xfId="553"/>
    <cellStyle name="20 % – Zvýraznění2 2 2 4 5 2" xfId="554"/>
    <cellStyle name="20 % – Zvýraznění2 2 2 4 6" xfId="555"/>
    <cellStyle name="20 % – Zvýraznění2 2 2 4 6 2" xfId="556"/>
    <cellStyle name="20 % – Zvýraznění2 2 2 4 7" xfId="557"/>
    <cellStyle name="20 % – Zvýraznění2 2 2 4 7 2" xfId="558"/>
    <cellStyle name="20 % – Zvýraznění2 2 2 4 8" xfId="559"/>
    <cellStyle name="20 % – Zvýraznění2 2 2 4 8 2" xfId="560"/>
    <cellStyle name="20 % – Zvýraznění2 2 2 4 9" xfId="561"/>
    <cellStyle name="20 % – Zvýraznění2 2 2 4 9 2" xfId="562"/>
    <cellStyle name="20 % – Zvýraznění2 2 2 5" xfId="563"/>
    <cellStyle name="20 % – Zvýraznění2 2 2 5 2" xfId="564"/>
    <cellStyle name="20 % – Zvýraznění2 2 2 6" xfId="565"/>
    <cellStyle name="20 % – Zvýraznění2 2 2 6 2" xfId="566"/>
    <cellStyle name="20 % – Zvýraznění2 2 2 7" xfId="567"/>
    <cellStyle name="20 % – Zvýraznění2 2 2 7 2" xfId="568"/>
    <cellStyle name="20 % – Zvýraznění2 2 2 8" xfId="569"/>
    <cellStyle name="20 % – Zvýraznění2 2 2 8 2" xfId="570"/>
    <cellStyle name="20 % – Zvýraznění2 2 2 9" xfId="571"/>
    <cellStyle name="20 % – Zvýraznění2 2 2 9 2" xfId="572"/>
    <cellStyle name="20 % – Zvýraznění2 2 3" xfId="573"/>
    <cellStyle name="20 % – Zvýraznění2 2 3 10" xfId="574"/>
    <cellStyle name="20 % – Zvýraznění2 2 3 2" xfId="575"/>
    <cellStyle name="20 % – Zvýraznění2 2 3 2 2" xfId="576"/>
    <cellStyle name="20 % – Zvýraznění2 2 3 3" xfId="577"/>
    <cellStyle name="20 % – Zvýraznění2 2 3 3 2" xfId="578"/>
    <cellStyle name="20 % – Zvýraznění2 2 3 4" xfId="579"/>
    <cellStyle name="20 % – Zvýraznění2 2 3 4 2" xfId="580"/>
    <cellStyle name="20 % – Zvýraznění2 2 3 5" xfId="581"/>
    <cellStyle name="20 % – Zvýraznění2 2 3 5 2" xfId="582"/>
    <cellStyle name="20 % – Zvýraznění2 2 3 6" xfId="583"/>
    <cellStyle name="20 % – Zvýraznění2 2 3 6 2" xfId="584"/>
    <cellStyle name="20 % – Zvýraznění2 2 3 7" xfId="585"/>
    <cellStyle name="20 % – Zvýraznění2 2 3 7 2" xfId="586"/>
    <cellStyle name="20 % – Zvýraznění2 2 3 8" xfId="587"/>
    <cellStyle name="20 % – Zvýraznění2 2 3 8 2" xfId="588"/>
    <cellStyle name="20 % – Zvýraznění2 2 3 9" xfId="589"/>
    <cellStyle name="20 % – Zvýraznění2 2 3 9 2" xfId="590"/>
    <cellStyle name="20 % – Zvýraznění2 2 4" xfId="591"/>
    <cellStyle name="20 % – Zvýraznění2 2 4 10" xfId="592"/>
    <cellStyle name="20 % – Zvýraznění2 2 4 2" xfId="593"/>
    <cellStyle name="20 % – Zvýraznění2 2 4 2 2" xfId="594"/>
    <cellStyle name="20 % – Zvýraznění2 2 4 3" xfId="595"/>
    <cellStyle name="20 % – Zvýraznění2 2 4 3 2" xfId="596"/>
    <cellStyle name="20 % – Zvýraznění2 2 4 4" xfId="597"/>
    <cellStyle name="20 % – Zvýraznění2 2 4 4 2" xfId="598"/>
    <cellStyle name="20 % – Zvýraznění2 2 4 5" xfId="599"/>
    <cellStyle name="20 % – Zvýraznění2 2 4 5 2" xfId="600"/>
    <cellStyle name="20 % – Zvýraznění2 2 4 6" xfId="601"/>
    <cellStyle name="20 % – Zvýraznění2 2 4 6 2" xfId="602"/>
    <cellStyle name="20 % – Zvýraznění2 2 4 7" xfId="603"/>
    <cellStyle name="20 % – Zvýraznění2 2 4 7 2" xfId="604"/>
    <cellStyle name="20 % – Zvýraznění2 2 4 8" xfId="605"/>
    <cellStyle name="20 % – Zvýraznění2 2 4 8 2" xfId="606"/>
    <cellStyle name="20 % – Zvýraznění2 2 4 9" xfId="607"/>
    <cellStyle name="20 % – Zvýraznění2 2 4 9 2" xfId="608"/>
    <cellStyle name="20 % – Zvýraznění2 2 5" xfId="609"/>
    <cellStyle name="20 % – Zvýraznění2 2 5 10" xfId="610"/>
    <cellStyle name="20 % – Zvýraznění2 2 5 2" xfId="611"/>
    <cellStyle name="20 % – Zvýraznění2 2 5 2 2" xfId="612"/>
    <cellStyle name="20 % – Zvýraznění2 2 5 3" xfId="613"/>
    <cellStyle name="20 % – Zvýraznění2 2 5 3 2" xfId="614"/>
    <cellStyle name="20 % – Zvýraznění2 2 5 4" xfId="615"/>
    <cellStyle name="20 % – Zvýraznění2 2 5 4 2" xfId="616"/>
    <cellStyle name="20 % – Zvýraznění2 2 5 5" xfId="617"/>
    <cellStyle name="20 % – Zvýraznění2 2 5 5 2" xfId="618"/>
    <cellStyle name="20 % – Zvýraznění2 2 5 6" xfId="619"/>
    <cellStyle name="20 % – Zvýraznění2 2 5 6 2" xfId="620"/>
    <cellStyle name="20 % – Zvýraznění2 2 5 7" xfId="621"/>
    <cellStyle name="20 % – Zvýraznění2 2 5 7 2" xfId="622"/>
    <cellStyle name="20 % – Zvýraznění2 2 5 8" xfId="623"/>
    <cellStyle name="20 % – Zvýraznění2 2 5 8 2" xfId="624"/>
    <cellStyle name="20 % – Zvýraznění2 2 5 9" xfId="625"/>
    <cellStyle name="20 % – Zvýraznění2 2 5 9 2" xfId="626"/>
    <cellStyle name="20 % – Zvýraznění2 2 6" xfId="627"/>
    <cellStyle name="20 % – Zvýraznění2 2 6 2" xfId="628"/>
    <cellStyle name="20 % – Zvýraznění2 2 7" xfId="629"/>
    <cellStyle name="20 % – Zvýraznění2 2 7 2" xfId="630"/>
    <cellStyle name="20 % – Zvýraznění2 2 8" xfId="631"/>
    <cellStyle name="20 % – Zvýraznění2 2 8 2" xfId="632"/>
    <cellStyle name="20 % – Zvýraznění2 2 9" xfId="633"/>
    <cellStyle name="20 % – Zvýraznění2 2 9 2" xfId="634"/>
    <cellStyle name="20 % – Zvýraznění2 20" xfId="635"/>
    <cellStyle name="20 % – Zvýraznění2 3" xfId="636"/>
    <cellStyle name="20 % – Zvýraznění2 3 10" xfId="637"/>
    <cellStyle name="20 % – Zvýraznění2 3 10 2" xfId="638"/>
    <cellStyle name="20 % – Zvýraznění2 3 10 3" xfId="639"/>
    <cellStyle name="20 % – Zvýraznění2 3 10 4" xfId="640"/>
    <cellStyle name="20 % – Zvýraznění2 3 11" xfId="641"/>
    <cellStyle name="20 % – Zvýraznění2 3 12" xfId="642"/>
    <cellStyle name="20 % – Zvýraznění2 3 13" xfId="643"/>
    <cellStyle name="20 % – Zvýraznění2 3 14" xfId="644"/>
    <cellStyle name="20 % – Zvýraznění2 3 14 2" xfId="645"/>
    <cellStyle name="20 % – Zvýraznění2 3 15" xfId="646"/>
    <cellStyle name="20 % – Zvýraznění2 3 15 2" xfId="647"/>
    <cellStyle name="20 % – Zvýraznění2 3 16" xfId="648"/>
    <cellStyle name="20 % – Zvýraznění2 3 16 2" xfId="649"/>
    <cellStyle name="20 % – Zvýraznění2 3 17" xfId="650"/>
    <cellStyle name="20 % – Zvýraznění2 3 17 2" xfId="651"/>
    <cellStyle name="20 % – Zvýraznění2 3 18" xfId="652"/>
    <cellStyle name="20 % – Zvýraznění2 3 18 2" xfId="653"/>
    <cellStyle name="20 % – Zvýraznění2 3 19" xfId="654"/>
    <cellStyle name="20 % – Zvýraznění2 3 19 2" xfId="655"/>
    <cellStyle name="20 % – Zvýraznění2 3 2" xfId="656"/>
    <cellStyle name="20 % – Zvýraznění2 3 2 10" xfId="657"/>
    <cellStyle name="20 % – Zvýraznění2 3 2 11" xfId="658"/>
    <cellStyle name="20 % – Zvýraznění2 3 2 12" xfId="659"/>
    <cellStyle name="20 % – Zvýraznění2 3 2 12 2" xfId="660"/>
    <cellStyle name="20 % – Zvýraznění2 3 2 13" xfId="661"/>
    <cellStyle name="20 % – Zvýraznění2 3 2 13 2" xfId="662"/>
    <cellStyle name="20 % – Zvýraznění2 3 2 14" xfId="663"/>
    <cellStyle name="20 % – Zvýraznění2 3 2 14 2" xfId="664"/>
    <cellStyle name="20 % – Zvýraznění2 3 2 15" xfId="665"/>
    <cellStyle name="20 % – Zvýraznění2 3 2 15 2" xfId="666"/>
    <cellStyle name="20 % – Zvýraznění2 3 2 16" xfId="667"/>
    <cellStyle name="20 % – Zvýraznění2 3 2 16 2" xfId="668"/>
    <cellStyle name="20 % – Zvýraznění2 3 2 17" xfId="669"/>
    <cellStyle name="20 % – Zvýraznění2 3 2 17 2" xfId="670"/>
    <cellStyle name="20 % – Zvýraznění2 3 2 18" xfId="671"/>
    <cellStyle name="20 % – Zvýraznění2 3 2 18 2" xfId="672"/>
    <cellStyle name="20 % – Zvýraznění2 3 2 19" xfId="673"/>
    <cellStyle name="20 % – Zvýraznění2 3 2 2" xfId="674"/>
    <cellStyle name="20 % – Zvýraznění2 3 2 2 10" xfId="675"/>
    <cellStyle name="20 % – Zvýraznění2 3 2 2 2" xfId="676"/>
    <cellStyle name="20 % – Zvýraznění2 3 2 2 2 2" xfId="677"/>
    <cellStyle name="20 % – Zvýraznění2 3 2 2 3" xfId="678"/>
    <cellStyle name="20 % – Zvýraznění2 3 2 2 3 2" xfId="679"/>
    <cellStyle name="20 % – Zvýraznění2 3 2 2 4" xfId="680"/>
    <cellStyle name="20 % – Zvýraznění2 3 2 2 4 2" xfId="681"/>
    <cellStyle name="20 % – Zvýraznění2 3 2 2 5" xfId="682"/>
    <cellStyle name="20 % – Zvýraznění2 3 2 2 5 2" xfId="683"/>
    <cellStyle name="20 % – Zvýraznění2 3 2 2 6" xfId="684"/>
    <cellStyle name="20 % – Zvýraznění2 3 2 2 6 2" xfId="685"/>
    <cellStyle name="20 % – Zvýraznění2 3 2 2 7" xfId="686"/>
    <cellStyle name="20 % – Zvýraznění2 3 2 2 8" xfId="687"/>
    <cellStyle name="20 % – Zvýraznění2 3 2 2 9" xfId="688"/>
    <cellStyle name="20 % – Zvýraznění2 3 2 3" xfId="689"/>
    <cellStyle name="20 % – Zvýraznění2 3 2 3 2" xfId="690"/>
    <cellStyle name="20 % – Zvýraznění2 3 2 3 3" xfId="691"/>
    <cellStyle name="20 % – Zvýraznění2 3 2 3 4" xfId="692"/>
    <cellStyle name="20 % – Zvýraznění2 3 2 3 5" xfId="693"/>
    <cellStyle name="20 % – Zvýraznění2 3 2 4" xfId="694"/>
    <cellStyle name="20 % – Zvýraznění2 3 2 4 2" xfId="695"/>
    <cellStyle name="20 % – Zvýraznění2 3 2 4 3" xfId="696"/>
    <cellStyle name="20 % – Zvýraznění2 3 2 4 4" xfId="697"/>
    <cellStyle name="20 % – Zvýraznění2 3 2 4 5" xfId="698"/>
    <cellStyle name="20 % – Zvýraznění2 3 2 5" xfId="699"/>
    <cellStyle name="20 % – Zvýraznění2 3 2 5 2" xfId="700"/>
    <cellStyle name="20 % – Zvýraznění2 3 2 5 3" xfId="701"/>
    <cellStyle name="20 % – Zvýraznění2 3 2 5 4" xfId="702"/>
    <cellStyle name="20 % – Zvýraznění2 3 2 6" xfId="703"/>
    <cellStyle name="20 % – Zvýraznění2 3 2 6 2" xfId="704"/>
    <cellStyle name="20 % – Zvýraznění2 3 2 6 3" xfId="705"/>
    <cellStyle name="20 % – Zvýraznění2 3 2 6 4" xfId="706"/>
    <cellStyle name="20 % – Zvýraznění2 3 2 7" xfId="707"/>
    <cellStyle name="20 % – Zvýraznění2 3 2 7 2" xfId="708"/>
    <cellStyle name="20 % – Zvýraznění2 3 2 7 3" xfId="709"/>
    <cellStyle name="20 % – Zvýraznění2 3 2 7 4" xfId="710"/>
    <cellStyle name="20 % – Zvýraznění2 3 2 8" xfId="711"/>
    <cellStyle name="20 % – Zvýraznění2 3 2 8 2" xfId="712"/>
    <cellStyle name="20 % – Zvýraznění2 3 2 8 3" xfId="713"/>
    <cellStyle name="20 % – Zvýraznění2 3 2 8 4" xfId="714"/>
    <cellStyle name="20 % – Zvýraznění2 3 2 9" xfId="715"/>
    <cellStyle name="20 % – Zvýraznění2 3 20" xfId="716"/>
    <cellStyle name="20 % – Zvýraznění2 3 20 2" xfId="717"/>
    <cellStyle name="20 % – Zvýraznění2 3 21" xfId="718"/>
    <cellStyle name="20 % – Zvýraznění2 3 3" xfId="719"/>
    <cellStyle name="20 % – Zvýraznění2 3 3 10" xfId="720"/>
    <cellStyle name="20 % – Zvýraznění2 3 3 11" xfId="721"/>
    <cellStyle name="20 % – Zvýraznění2 3 3 2" xfId="722"/>
    <cellStyle name="20 % – Zvýraznění2 3 3 2 2" xfId="723"/>
    <cellStyle name="20 % – Zvýraznění2 3 3 2 3" xfId="724"/>
    <cellStyle name="20 % – Zvýraznění2 3 3 2 4" xfId="725"/>
    <cellStyle name="20 % – Zvýraznění2 3 3 3" xfId="726"/>
    <cellStyle name="20 % – Zvýraznění2 3 3 3 2" xfId="727"/>
    <cellStyle name="20 % – Zvýraznění2 3 3 3 3" xfId="728"/>
    <cellStyle name="20 % – Zvýraznění2 3 3 3 4" xfId="729"/>
    <cellStyle name="20 % – Zvýraznění2 3 3 4" xfId="730"/>
    <cellStyle name="20 % – Zvýraznění2 3 3 4 2" xfId="731"/>
    <cellStyle name="20 % – Zvýraznění2 3 3 4 3" xfId="732"/>
    <cellStyle name="20 % – Zvýraznění2 3 3 4 4" xfId="733"/>
    <cellStyle name="20 % – Zvýraznění2 3 3 5" xfId="734"/>
    <cellStyle name="20 % – Zvýraznění2 3 3 5 2" xfId="735"/>
    <cellStyle name="20 % – Zvýraznění2 3 3 5 3" xfId="736"/>
    <cellStyle name="20 % – Zvýraznění2 3 3 5 4" xfId="737"/>
    <cellStyle name="20 % – Zvýraznění2 3 3 6" xfId="738"/>
    <cellStyle name="20 % – Zvýraznění2 3 3 6 2" xfId="739"/>
    <cellStyle name="20 % – Zvýraznění2 3 3 6 3" xfId="740"/>
    <cellStyle name="20 % – Zvýraznění2 3 3 6 4" xfId="741"/>
    <cellStyle name="20 % – Zvýraznění2 3 3 7" xfId="742"/>
    <cellStyle name="20 % – Zvýraznění2 3 3 7 2" xfId="743"/>
    <cellStyle name="20 % – Zvýraznění2 3 3 7 3" xfId="744"/>
    <cellStyle name="20 % – Zvýraznění2 3 3 7 4" xfId="745"/>
    <cellStyle name="20 % – Zvýraznění2 3 3 8" xfId="746"/>
    <cellStyle name="20 % – Zvýraznění2 3 3 9" xfId="747"/>
    <cellStyle name="20 % – Zvýraznění2 3 4" xfId="748"/>
    <cellStyle name="20 % – Zvýraznění2 3 4 2" xfId="749"/>
    <cellStyle name="20 % – Zvýraznění2 3 4 3" xfId="750"/>
    <cellStyle name="20 % – Zvýraznění2 3 4 4" xfId="751"/>
    <cellStyle name="20 % – Zvýraznění2 3 4 5" xfId="752"/>
    <cellStyle name="20 % – Zvýraznění2 3 5" xfId="753"/>
    <cellStyle name="20 % – Zvýraznění2 3 5 2" xfId="754"/>
    <cellStyle name="20 % – Zvýraznění2 3 5 3" xfId="755"/>
    <cellStyle name="20 % – Zvýraznění2 3 5 4" xfId="756"/>
    <cellStyle name="20 % – Zvýraznění2 3 5 5" xfId="757"/>
    <cellStyle name="20 % – Zvýraznění2 3 6" xfId="758"/>
    <cellStyle name="20 % – Zvýraznění2 3 6 2" xfId="759"/>
    <cellStyle name="20 % – Zvýraznění2 3 6 3" xfId="760"/>
    <cellStyle name="20 % – Zvýraznění2 3 6 4" xfId="761"/>
    <cellStyle name="20 % – Zvýraznění2 3 7" xfId="762"/>
    <cellStyle name="20 % – Zvýraznění2 3 7 2" xfId="763"/>
    <cellStyle name="20 % – Zvýraznění2 3 7 3" xfId="764"/>
    <cellStyle name="20 % – Zvýraznění2 3 7 4" xfId="765"/>
    <cellStyle name="20 % – Zvýraznění2 3 8" xfId="766"/>
    <cellStyle name="20 % – Zvýraznění2 3 8 2" xfId="767"/>
    <cellStyle name="20 % – Zvýraznění2 3 8 3" xfId="768"/>
    <cellStyle name="20 % – Zvýraznění2 3 8 4" xfId="769"/>
    <cellStyle name="20 % – Zvýraznění2 3 9" xfId="770"/>
    <cellStyle name="20 % – Zvýraznění2 3 9 2" xfId="771"/>
    <cellStyle name="20 % – Zvýraznění2 3 9 3" xfId="772"/>
    <cellStyle name="20 % – Zvýraznění2 3 9 4" xfId="773"/>
    <cellStyle name="20 % – Zvýraznění2 4" xfId="774"/>
    <cellStyle name="20 % – Zvýraznění2 4 10" xfId="775"/>
    <cellStyle name="20 % – Zvýraznění2 4 11" xfId="776"/>
    <cellStyle name="20 % – Zvýraznění2 4 12" xfId="777"/>
    <cellStyle name="20 % – Zvýraznění2 4 13" xfId="778"/>
    <cellStyle name="20 % – Zvýraznění2 4 14" xfId="779"/>
    <cellStyle name="20 % – Zvýraznění2 4 2" xfId="780"/>
    <cellStyle name="20 % – Zvýraznění2 4 2 10" xfId="781"/>
    <cellStyle name="20 % – Zvýraznění2 4 2 11" xfId="782"/>
    <cellStyle name="20 % – Zvýraznění2 4 2 12" xfId="783"/>
    <cellStyle name="20 % – Zvýraznění2 4 2 2" xfId="784"/>
    <cellStyle name="20 % – Zvýraznění2 4 2 2 2" xfId="785"/>
    <cellStyle name="20 % – Zvýraznění2 4 2 2 3" xfId="786"/>
    <cellStyle name="20 % – Zvýraznění2 4 2 2 4" xfId="787"/>
    <cellStyle name="20 % – Zvýraznění2 4 2 2 5" xfId="788"/>
    <cellStyle name="20 % – Zvýraznění2 4 2 2 6" xfId="789"/>
    <cellStyle name="20 % – Zvýraznění2 4 2 3" xfId="790"/>
    <cellStyle name="20 % – Zvýraznění2 4 2 3 2" xfId="791"/>
    <cellStyle name="20 % – Zvýraznění2 4 2 3 3" xfId="792"/>
    <cellStyle name="20 % – Zvýraznění2 4 2 3 4" xfId="793"/>
    <cellStyle name="20 % – Zvýraznění2 4 2 3 5" xfId="794"/>
    <cellStyle name="20 % – Zvýraznění2 4 2 4" xfId="795"/>
    <cellStyle name="20 % – Zvýraznění2 4 2 4 2" xfId="796"/>
    <cellStyle name="20 % – Zvýraznění2 4 2 4 3" xfId="797"/>
    <cellStyle name="20 % – Zvýraznění2 4 2 4 4" xfId="798"/>
    <cellStyle name="20 % – Zvýraznění2 4 2 5" xfId="799"/>
    <cellStyle name="20 % – Zvýraznění2 4 2 5 2" xfId="800"/>
    <cellStyle name="20 % – Zvýraznění2 4 2 5 3" xfId="801"/>
    <cellStyle name="20 % – Zvýraznění2 4 2 5 4" xfId="802"/>
    <cellStyle name="20 % – Zvýraznění2 4 2 6" xfId="803"/>
    <cellStyle name="20 % – Zvýraznění2 4 2 6 2" xfId="804"/>
    <cellStyle name="20 % – Zvýraznění2 4 2 6 3" xfId="805"/>
    <cellStyle name="20 % – Zvýraznění2 4 2 6 4" xfId="806"/>
    <cellStyle name="20 % – Zvýraznění2 4 2 7" xfId="807"/>
    <cellStyle name="20 % – Zvýraznění2 4 2 7 2" xfId="808"/>
    <cellStyle name="20 % – Zvýraznění2 4 2 7 3" xfId="809"/>
    <cellStyle name="20 % – Zvýraznění2 4 2 7 4" xfId="810"/>
    <cellStyle name="20 % – Zvýraznění2 4 2 8" xfId="811"/>
    <cellStyle name="20 % – Zvýraznění2 4 2 9" xfId="812"/>
    <cellStyle name="20 % – Zvýraznění2 4 3" xfId="813"/>
    <cellStyle name="20 % – Zvýraznění2 4 3 2" xfId="814"/>
    <cellStyle name="20 % – Zvýraznění2 4 3 2 2" xfId="815"/>
    <cellStyle name="20 % – Zvýraznění2 4 3 3" xfId="816"/>
    <cellStyle name="20 % – Zvýraznění2 4 3 4" xfId="817"/>
    <cellStyle name="20 % – Zvýraznění2 4 3 5" xfId="818"/>
    <cellStyle name="20 % – Zvýraznění2 4 3 6" xfId="819"/>
    <cellStyle name="20 % – Zvýraznění2 4 4" xfId="820"/>
    <cellStyle name="20 % – Zvýraznění2 4 4 2" xfId="821"/>
    <cellStyle name="20 % – Zvýraznění2 4 4 3" xfId="822"/>
    <cellStyle name="20 % – Zvýraznění2 4 4 4" xfId="823"/>
    <cellStyle name="20 % – Zvýraznění2 4 4 5" xfId="824"/>
    <cellStyle name="20 % – Zvýraznění2 4 4 6" xfId="825"/>
    <cellStyle name="20 % – Zvýraznění2 4 5" xfId="826"/>
    <cellStyle name="20 % – Zvýraznění2 4 5 2" xfId="827"/>
    <cellStyle name="20 % – Zvýraznění2 4 5 3" xfId="828"/>
    <cellStyle name="20 % – Zvýraznění2 4 5 4" xfId="829"/>
    <cellStyle name="20 % – Zvýraznění2 4 5 5" xfId="830"/>
    <cellStyle name="20 % – Zvýraznění2 4 6" xfId="831"/>
    <cellStyle name="20 % – Zvýraznění2 4 6 2" xfId="832"/>
    <cellStyle name="20 % – Zvýraznění2 4 6 3" xfId="833"/>
    <cellStyle name="20 % – Zvýraznění2 4 6 4" xfId="834"/>
    <cellStyle name="20 % – Zvýraznění2 4 7" xfId="835"/>
    <cellStyle name="20 % – Zvýraznění2 4 7 2" xfId="836"/>
    <cellStyle name="20 % – Zvýraznění2 4 7 3" xfId="837"/>
    <cellStyle name="20 % – Zvýraznění2 4 7 4" xfId="838"/>
    <cellStyle name="20 % – Zvýraznění2 4 8" xfId="839"/>
    <cellStyle name="20 % – Zvýraznění2 4 8 2" xfId="840"/>
    <cellStyle name="20 % – Zvýraznění2 4 8 3" xfId="841"/>
    <cellStyle name="20 % – Zvýraznění2 4 8 4" xfId="842"/>
    <cellStyle name="20 % – Zvýraznění2 4 9" xfId="843"/>
    <cellStyle name="20 % – Zvýraznění2 4 9 2" xfId="844"/>
    <cellStyle name="20 % – Zvýraznění2 4 9 3" xfId="845"/>
    <cellStyle name="20 % – Zvýraznění2 4 9 4" xfId="846"/>
    <cellStyle name="20 % – Zvýraznění2 5" xfId="847"/>
    <cellStyle name="20 % – Zvýraznění2 5 10" xfId="848"/>
    <cellStyle name="20 % – Zvýraznění2 5 11" xfId="849"/>
    <cellStyle name="20 % – Zvýraznění2 5 12" xfId="850"/>
    <cellStyle name="20 % – Zvýraznění2 5 2" xfId="851"/>
    <cellStyle name="20 % – Zvýraznění2 5 2 2" xfId="852"/>
    <cellStyle name="20 % – Zvýraznění2 5 2 3" xfId="853"/>
    <cellStyle name="20 % – Zvýraznění2 5 2 4" xfId="854"/>
    <cellStyle name="20 % – Zvýraznění2 5 2 5" xfId="855"/>
    <cellStyle name="20 % – Zvýraznění2 5 3" xfId="856"/>
    <cellStyle name="20 % – Zvýraznění2 5 3 2" xfId="857"/>
    <cellStyle name="20 % – Zvýraznění2 5 3 3" xfId="858"/>
    <cellStyle name="20 % – Zvýraznění2 5 3 4" xfId="859"/>
    <cellStyle name="20 % – Zvýraznění2 5 3 5" xfId="860"/>
    <cellStyle name="20 % – Zvýraznění2 5 4" xfId="861"/>
    <cellStyle name="20 % – Zvýraznění2 5 4 2" xfId="862"/>
    <cellStyle name="20 % – Zvýraznění2 5 4 3" xfId="863"/>
    <cellStyle name="20 % – Zvýraznění2 5 4 4" xfId="864"/>
    <cellStyle name="20 % – Zvýraznění2 5 5" xfId="865"/>
    <cellStyle name="20 % – Zvýraznění2 5 5 2" xfId="866"/>
    <cellStyle name="20 % – Zvýraznění2 5 5 3" xfId="867"/>
    <cellStyle name="20 % – Zvýraznění2 5 5 4" xfId="868"/>
    <cellStyle name="20 % – Zvýraznění2 5 6" xfId="869"/>
    <cellStyle name="20 % – Zvýraznění2 5 6 2" xfId="870"/>
    <cellStyle name="20 % – Zvýraznění2 5 6 3" xfId="871"/>
    <cellStyle name="20 % – Zvýraznění2 5 6 4" xfId="872"/>
    <cellStyle name="20 % – Zvýraznění2 5 7" xfId="873"/>
    <cellStyle name="20 % – Zvýraznění2 5 7 2" xfId="874"/>
    <cellStyle name="20 % – Zvýraznění2 5 7 3" xfId="875"/>
    <cellStyle name="20 % – Zvýraznění2 5 7 4" xfId="876"/>
    <cellStyle name="20 % – Zvýraznění2 5 8" xfId="877"/>
    <cellStyle name="20 % – Zvýraznění2 5 8 2" xfId="878"/>
    <cellStyle name="20 % – Zvýraznění2 5 8 3" xfId="879"/>
    <cellStyle name="20 % – Zvýraznění2 5 8 4" xfId="880"/>
    <cellStyle name="20 % – Zvýraznění2 5 9" xfId="881"/>
    <cellStyle name="20 % – Zvýraznění2 6" xfId="882"/>
    <cellStyle name="20 % – Zvýraznění2 6 10" xfId="883"/>
    <cellStyle name="20 % – Zvýraznění2 6 11" xfId="884"/>
    <cellStyle name="20 % – Zvýraznění2 6 2" xfId="885"/>
    <cellStyle name="20 % – Zvýraznění2 6 2 2" xfId="886"/>
    <cellStyle name="20 % – Zvýraznění2 6 2 3" xfId="887"/>
    <cellStyle name="20 % – Zvýraznění2 6 2 4" xfId="888"/>
    <cellStyle name="20 % – Zvýraznění2 6 3" xfId="889"/>
    <cellStyle name="20 % – Zvýraznění2 6 3 2" xfId="890"/>
    <cellStyle name="20 % – Zvýraznění2 6 3 3" xfId="891"/>
    <cellStyle name="20 % – Zvýraznění2 6 3 4" xfId="892"/>
    <cellStyle name="20 % – Zvýraznění2 6 4" xfId="893"/>
    <cellStyle name="20 % – Zvýraznění2 6 4 2" xfId="894"/>
    <cellStyle name="20 % – Zvýraznění2 6 4 3" xfId="895"/>
    <cellStyle name="20 % – Zvýraznění2 6 4 4" xfId="896"/>
    <cellStyle name="20 % – Zvýraznění2 6 5" xfId="897"/>
    <cellStyle name="20 % – Zvýraznění2 6 5 2" xfId="898"/>
    <cellStyle name="20 % – Zvýraznění2 6 5 3" xfId="899"/>
    <cellStyle name="20 % – Zvýraznění2 6 5 4" xfId="900"/>
    <cellStyle name="20 % – Zvýraznění2 6 6" xfId="901"/>
    <cellStyle name="20 % – Zvýraznění2 6 6 2" xfId="902"/>
    <cellStyle name="20 % – Zvýraznění2 6 6 3" xfId="903"/>
    <cellStyle name="20 % – Zvýraznění2 6 6 4" xfId="904"/>
    <cellStyle name="20 % – Zvýraznění2 6 7" xfId="905"/>
    <cellStyle name="20 % – Zvýraznění2 6 7 2" xfId="906"/>
    <cellStyle name="20 % – Zvýraznění2 6 7 3" xfId="907"/>
    <cellStyle name="20 % – Zvýraznění2 6 7 4" xfId="908"/>
    <cellStyle name="20 % – Zvýraznění2 6 8" xfId="909"/>
    <cellStyle name="20 % – Zvýraznění2 6 9" xfId="910"/>
    <cellStyle name="20 % – Zvýraznění2 7" xfId="911"/>
    <cellStyle name="20 % – Zvýraznění2 7 2" xfId="912"/>
    <cellStyle name="20 % – Zvýraznění2 7 3" xfId="913"/>
    <cellStyle name="20 % – Zvýraznění2 7 4" xfId="914"/>
    <cellStyle name="20 % – Zvýraznění2 7 5" xfId="915"/>
    <cellStyle name="20 % – Zvýraznění2 8" xfId="916"/>
    <cellStyle name="20 % – Zvýraznění2 8 2" xfId="917"/>
    <cellStyle name="20 % – Zvýraznění2 8 3" xfId="918"/>
    <cellStyle name="20 % – Zvýraznění2 8 4" xfId="919"/>
    <cellStyle name="20 % – Zvýraznění2 8 5" xfId="920"/>
    <cellStyle name="20 % – Zvýraznění2 9" xfId="921"/>
    <cellStyle name="20 % – Zvýraznění2 9 2" xfId="922"/>
    <cellStyle name="20 % – Zvýraznění2 9 3" xfId="923"/>
    <cellStyle name="20 % – Zvýraznění2 9 4" xfId="924"/>
    <cellStyle name="20 % – Zvýraznění3 10" xfId="925"/>
    <cellStyle name="20 % – Zvýraznění3 10 2" xfId="926"/>
    <cellStyle name="20 % – Zvýraznění3 10 3" xfId="927"/>
    <cellStyle name="20 % – Zvýraznění3 10 4" xfId="928"/>
    <cellStyle name="20 % – Zvýraznění3 11" xfId="929"/>
    <cellStyle name="20 % – Zvýraznění3 11 2" xfId="930"/>
    <cellStyle name="20 % – Zvýraznění3 11 3" xfId="931"/>
    <cellStyle name="20 % – Zvýraznění3 11 4" xfId="932"/>
    <cellStyle name="20 % – Zvýraznění3 12" xfId="933"/>
    <cellStyle name="20 % – Zvýraznění3 12 2" xfId="934"/>
    <cellStyle name="20 % – Zvýraznění3 12 3" xfId="935"/>
    <cellStyle name="20 % – Zvýraznění3 12 4" xfId="936"/>
    <cellStyle name="20 % – Zvýraznění3 13" xfId="937"/>
    <cellStyle name="20 % – Zvýraznění3 13 2" xfId="938"/>
    <cellStyle name="20 % – Zvýraznění3 14" xfId="939"/>
    <cellStyle name="20 % – Zvýraznění3 14 2" xfId="940"/>
    <cellStyle name="20 % – Zvýraznění3 15" xfId="941"/>
    <cellStyle name="20 % – Zvýraznění3 15 2" xfId="942"/>
    <cellStyle name="20 % – Zvýraznění3 16" xfId="943"/>
    <cellStyle name="20 % – Zvýraznění3 16 2" xfId="944"/>
    <cellStyle name="20 % – Zvýraznění3 17" xfId="945"/>
    <cellStyle name="20 % – Zvýraznění3 17 2" xfId="946"/>
    <cellStyle name="20 % – Zvýraznění3 18" xfId="947"/>
    <cellStyle name="20 % – Zvýraznění3 18 2" xfId="948"/>
    <cellStyle name="20 % – Zvýraznění3 19" xfId="949"/>
    <cellStyle name="20 % – Zvýraznění3 19 2" xfId="950"/>
    <cellStyle name="20 % – Zvýraznění3 2" xfId="951"/>
    <cellStyle name="20 % – Zvýraznění3 2 10" xfId="952"/>
    <cellStyle name="20 % – Zvýraznění3 2 10 2" xfId="953"/>
    <cellStyle name="20 % – Zvýraznění3 2 11" xfId="954"/>
    <cellStyle name="20 % – Zvýraznění3 2 11 2" xfId="955"/>
    <cellStyle name="20 % – Zvýraznění3 2 12" xfId="956"/>
    <cellStyle name="20 % – Zvýraznění3 2 12 2" xfId="957"/>
    <cellStyle name="20 % – Zvýraznění3 2 13" xfId="958"/>
    <cellStyle name="20 % – Zvýraznění3 2 13 2" xfId="959"/>
    <cellStyle name="20 % – Zvýraznění3 2 14" xfId="960"/>
    <cellStyle name="20 % – Zvýraznění3 2 2" xfId="961"/>
    <cellStyle name="20 % – Zvýraznění3 2 2 10" xfId="962"/>
    <cellStyle name="20 % – Zvýraznění3 2 2 10 2" xfId="963"/>
    <cellStyle name="20 % – Zvýraznění3 2 2 11" xfId="964"/>
    <cellStyle name="20 % – Zvýraznění3 2 2 11 2" xfId="965"/>
    <cellStyle name="20 % – Zvýraznění3 2 2 12" xfId="966"/>
    <cellStyle name="20 % – Zvýraznění3 2 2 12 2" xfId="967"/>
    <cellStyle name="20 % – Zvýraznění3 2 2 13" xfId="968"/>
    <cellStyle name="20 % – Zvýraznění3 2 2 2" xfId="969"/>
    <cellStyle name="20 % – Zvýraznění3 2 2 2 10" xfId="970"/>
    <cellStyle name="20 % – Zvýraznění3 2 2 2 2" xfId="971"/>
    <cellStyle name="20 % – Zvýraznění3 2 2 2 2 2" xfId="972"/>
    <cellStyle name="20 % – Zvýraznění3 2 2 2 3" xfId="973"/>
    <cellStyle name="20 % – Zvýraznění3 2 2 2 3 2" xfId="974"/>
    <cellStyle name="20 % – Zvýraznění3 2 2 2 4" xfId="975"/>
    <cellStyle name="20 % – Zvýraznění3 2 2 2 4 2" xfId="976"/>
    <cellStyle name="20 % – Zvýraznění3 2 2 2 5" xfId="977"/>
    <cellStyle name="20 % – Zvýraznění3 2 2 2 5 2" xfId="978"/>
    <cellStyle name="20 % – Zvýraznění3 2 2 2 6" xfId="979"/>
    <cellStyle name="20 % – Zvýraznění3 2 2 2 6 2" xfId="980"/>
    <cellStyle name="20 % – Zvýraznění3 2 2 2 7" xfId="981"/>
    <cellStyle name="20 % – Zvýraznění3 2 2 2 7 2" xfId="982"/>
    <cellStyle name="20 % – Zvýraznění3 2 2 2 8" xfId="983"/>
    <cellStyle name="20 % – Zvýraznění3 2 2 2 8 2" xfId="984"/>
    <cellStyle name="20 % – Zvýraznění3 2 2 2 9" xfId="985"/>
    <cellStyle name="20 % – Zvýraznění3 2 2 2 9 2" xfId="986"/>
    <cellStyle name="20 % – Zvýraznění3 2 2 3" xfId="987"/>
    <cellStyle name="20 % – Zvýraznění3 2 2 3 10" xfId="988"/>
    <cellStyle name="20 % – Zvýraznění3 2 2 3 2" xfId="989"/>
    <cellStyle name="20 % – Zvýraznění3 2 2 3 2 2" xfId="990"/>
    <cellStyle name="20 % – Zvýraznění3 2 2 3 3" xfId="991"/>
    <cellStyle name="20 % – Zvýraznění3 2 2 3 3 2" xfId="992"/>
    <cellStyle name="20 % – Zvýraznění3 2 2 3 4" xfId="993"/>
    <cellStyle name="20 % – Zvýraznění3 2 2 3 4 2" xfId="994"/>
    <cellStyle name="20 % – Zvýraznění3 2 2 3 5" xfId="995"/>
    <cellStyle name="20 % – Zvýraznění3 2 2 3 5 2" xfId="996"/>
    <cellStyle name="20 % – Zvýraznění3 2 2 3 6" xfId="997"/>
    <cellStyle name="20 % – Zvýraznění3 2 2 3 6 2" xfId="998"/>
    <cellStyle name="20 % – Zvýraznění3 2 2 3 7" xfId="999"/>
    <cellStyle name="20 % – Zvýraznění3 2 2 3 7 2" xfId="1000"/>
    <cellStyle name="20 % – Zvýraznění3 2 2 3 8" xfId="1001"/>
    <cellStyle name="20 % – Zvýraznění3 2 2 3 8 2" xfId="1002"/>
    <cellStyle name="20 % – Zvýraznění3 2 2 3 9" xfId="1003"/>
    <cellStyle name="20 % – Zvýraznění3 2 2 3 9 2" xfId="1004"/>
    <cellStyle name="20 % – Zvýraznění3 2 2 4" xfId="1005"/>
    <cellStyle name="20 % – Zvýraznění3 2 2 4 10" xfId="1006"/>
    <cellStyle name="20 % – Zvýraznění3 2 2 4 2" xfId="1007"/>
    <cellStyle name="20 % – Zvýraznění3 2 2 4 2 2" xfId="1008"/>
    <cellStyle name="20 % – Zvýraznění3 2 2 4 3" xfId="1009"/>
    <cellStyle name="20 % – Zvýraznění3 2 2 4 3 2" xfId="1010"/>
    <cellStyle name="20 % – Zvýraznění3 2 2 4 4" xfId="1011"/>
    <cellStyle name="20 % – Zvýraznění3 2 2 4 4 2" xfId="1012"/>
    <cellStyle name="20 % – Zvýraznění3 2 2 4 5" xfId="1013"/>
    <cellStyle name="20 % – Zvýraznění3 2 2 4 5 2" xfId="1014"/>
    <cellStyle name="20 % – Zvýraznění3 2 2 4 6" xfId="1015"/>
    <cellStyle name="20 % – Zvýraznění3 2 2 4 6 2" xfId="1016"/>
    <cellStyle name="20 % – Zvýraznění3 2 2 4 7" xfId="1017"/>
    <cellStyle name="20 % – Zvýraznění3 2 2 4 7 2" xfId="1018"/>
    <cellStyle name="20 % – Zvýraznění3 2 2 4 8" xfId="1019"/>
    <cellStyle name="20 % – Zvýraznění3 2 2 4 8 2" xfId="1020"/>
    <cellStyle name="20 % – Zvýraznění3 2 2 4 9" xfId="1021"/>
    <cellStyle name="20 % – Zvýraznění3 2 2 4 9 2" xfId="1022"/>
    <cellStyle name="20 % – Zvýraznění3 2 2 5" xfId="1023"/>
    <cellStyle name="20 % – Zvýraznění3 2 2 5 2" xfId="1024"/>
    <cellStyle name="20 % – Zvýraznění3 2 2 6" xfId="1025"/>
    <cellStyle name="20 % – Zvýraznění3 2 2 6 2" xfId="1026"/>
    <cellStyle name="20 % – Zvýraznění3 2 2 7" xfId="1027"/>
    <cellStyle name="20 % – Zvýraznění3 2 2 7 2" xfId="1028"/>
    <cellStyle name="20 % – Zvýraznění3 2 2 8" xfId="1029"/>
    <cellStyle name="20 % – Zvýraznění3 2 2 8 2" xfId="1030"/>
    <cellStyle name="20 % – Zvýraznění3 2 2 9" xfId="1031"/>
    <cellStyle name="20 % – Zvýraznění3 2 2 9 2" xfId="1032"/>
    <cellStyle name="20 % – Zvýraznění3 2 3" xfId="1033"/>
    <cellStyle name="20 % – Zvýraznění3 2 3 10" xfId="1034"/>
    <cellStyle name="20 % – Zvýraznění3 2 3 2" xfId="1035"/>
    <cellStyle name="20 % – Zvýraznění3 2 3 2 2" xfId="1036"/>
    <cellStyle name="20 % – Zvýraznění3 2 3 3" xfId="1037"/>
    <cellStyle name="20 % – Zvýraznění3 2 3 3 2" xfId="1038"/>
    <cellStyle name="20 % – Zvýraznění3 2 3 4" xfId="1039"/>
    <cellStyle name="20 % – Zvýraznění3 2 3 4 2" xfId="1040"/>
    <cellStyle name="20 % – Zvýraznění3 2 3 5" xfId="1041"/>
    <cellStyle name="20 % – Zvýraznění3 2 3 5 2" xfId="1042"/>
    <cellStyle name="20 % – Zvýraznění3 2 3 6" xfId="1043"/>
    <cellStyle name="20 % – Zvýraznění3 2 3 6 2" xfId="1044"/>
    <cellStyle name="20 % – Zvýraznění3 2 3 7" xfId="1045"/>
    <cellStyle name="20 % – Zvýraznění3 2 3 7 2" xfId="1046"/>
    <cellStyle name="20 % – Zvýraznění3 2 3 8" xfId="1047"/>
    <cellStyle name="20 % – Zvýraznění3 2 3 8 2" xfId="1048"/>
    <cellStyle name="20 % – Zvýraznění3 2 3 9" xfId="1049"/>
    <cellStyle name="20 % – Zvýraznění3 2 3 9 2" xfId="1050"/>
    <cellStyle name="20 % – Zvýraznění3 2 4" xfId="1051"/>
    <cellStyle name="20 % – Zvýraznění3 2 4 10" xfId="1052"/>
    <cellStyle name="20 % – Zvýraznění3 2 4 2" xfId="1053"/>
    <cellStyle name="20 % – Zvýraznění3 2 4 2 2" xfId="1054"/>
    <cellStyle name="20 % – Zvýraznění3 2 4 3" xfId="1055"/>
    <cellStyle name="20 % – Zvýraznění3 2 4 3 2" xfId="1056"/>
    <cellStyle name="20 % – Zvýraznění3 2 4 4" xfId="1057"/>
    <cellStyle name="20 % – Zvýraznění3 2 4 4 2" xfId="1058"/>
    <cellStyle name="20 % – Zvýraznění3 2 4 5" xfId="1059"/>
    <cellStyle name="20 % – Zvýraznění3 2 4 5 2" xfId="1060"/>
    <cellStyle name="20 % – Zvýraznění3 2 4 6" xfId="1061"/>
    <cellStyle name="20 % – Zvýraznění3 2 4 6 2" xfId="1062"/>
    <cellStyle name="20 % – Zvýraznění3 2 4 7" xfId="1063"/>
    <cellStyle name="20 % – Zvýraznění3 2 4 7 2" xfId="1064"/>
    <cellStyle name="20 % – Zvýraznění3 2 4 8" xfId="1065"/>
    <cellStyle name="20 % – Zvýraznění3 2 4 8 2" xfId="1066"/>
    <cellStyle name="20 % – Zvýraznění3 2 4 9" xfId="1067"/>
    <cellStyle name="20 % – Zvýraznění3 2 4 9 2" xfId="1068"/>
    <cellStyle name="20 % – Zvýraznění3 2 5" xfId="1069"/>
    <cellStyle name="20 % – Zvýraznění3 2 5 10" xfId="1070"/>
    <cellStyle name="20 % – Zvýraznění3 2 5 2" xfId="1071"/>
    <cellStyle name="20 % – Zvýraznění3 2 5 2 2" xfId="1072"/>
    <cellStyle name="20 % – Zvýraznění3 2 5 3" xfId="1073"/>
    <cellStyle name="20 % – Zvýraznění3 2 5 3 2" xfId="1074"/>
    <cellStyle name="20 % – Zvýraznění3 2 5 4" xfId="1075"/>
    <cellStyle name="20 % – Zvýraznění3 2 5 4 2" xfId="1076"/>
    <cellStyle name="20 % – Zvýraznění3 2 5 5" xfId="1077"/>
    <cellStyle name="20 % – Zvýraznění3 2 5 5 2" xfId="1078"/>
    <cellStyle name="20 % – Zvýraznění3 2 5 6" xfId="1079"/>
    <cellStyle name="20 % – Zvýraznění3 2 5 6 2" xfId="1080"/>
    <cellStyle name="20 % – Zvýraznění3 2 5 7" xfId="1081"/>
    <cellStyle name="20 % – Zvýraznění3 2 5 7 2" xfId="1082"/>
    <cellStyle name="20 % – Zvýraznění3 2 5 8" xfId="1083"/>
    <cellStyle name="20 % – Zvýraznění3 2 5 8 2" xfId="1084"/>
    <cellStyle name="20 % – Zvýraznění3 2 5 9" xfId="1085"/>
    <cellStyle name="20 % – Zvýraznění3 2 5 9 2" xfId="1086"/>
    <cellStyle name="20 % – Zvýraznění3 2 6" xfId="1087"/>
    <cellStyle name="20 % – Zvýraznění3 2 6 2" xfId="1088"/>
    <cellStyle name="20 % – Zvýraznění3 2 7" xfId="1089"/>
    <cellStyle name="20 % – Zvýraznění3 2 7 2" xfId="1090"/>
    <cellStyle name="20 % – Zvýraznění3 2 8" xfId="1091"/>
    <cellStyle name="20 % – Zvýraznění3 2 8 2" xfId="1092"/>
    <cellStyle name="20 % – Zvýraznění3 2 9" xfId="1093"/>
    <cellStyle name="20 % – Zvýraznění3 2 9 2" xfId="1094"/>
    <cellStyle name="20 % – Zvýraznění3 20" xfId="1095"/>
    <cellStyle name="20 % – Zvýraznění3 3" xfId="1096"/>
    <cellStyle name="20 % – Zvýraznění3 3 10" xfId="1097"/>
    <cellStyle name="20 % – Zvýraznění3 3 10 2" xfId="1098"/>
    <cellStyle name="20 % – Zvýraznění3 3 10 3" xfId="1099"/>
    <cellStyle name="20 % – Zvýraznění3 3 10 4" xfId="1100"/>
    <cellStyle name="20 % – Zvýraznění3 3 11" xfId="1101"/>
    <cellStyle name="20 % – Zvýraznění3 3 12" xfId="1102"/>
    <cellStyle name="20 % – Zvýraznění3 3 13" xfId="1103"/>
    <cellStyle name="20 % – Zvýraznění3 3 14" xfId="1104"/>
    <cellStyle name="20 % – Zvýraznění3 3 14 2" xfId="1105"/>
    <cellStyle name="20 % – Zvýraznění3 3 15" xfId="1106"/>
    <cellStyle name="20 % – Zvýraznění3 3 15 2" xfId="1107"/>
    <cellStyle name="20 % – Zvýraznění3 3 16" xfId="1108"/>
    <cellStyle name="20 % – Zvýraznění3 3 16 2" xfId="1109"/>
    <cellStyle name="20 % – Zvýraznění3 3 17" xfId="1110"/>
    <cellStyle name="20 % – Zvýraznění3 3 17 2" xfId="1111"/>
    <cellStyle name="20 % – Zvýraznění3 3 18" xfId="1112"/>
    <cellStyle name="20 % – Zvýraznění3 3 18 2" xfId="1113"/>
    <cellStyle name="20 % – Zvýraznění3 3 19" xfId="1114"/>
    <cellStyle name="20 % – Zvýraznění3 3 19 2" xfId="1115"/>
    <cellStyle name="20 % – Zvýraznění3 3 2" xfId="1116"/>
    <cellStyle name="20 % – Zvýraznění3 3 2 10" xfId="1117"/>
    <cellStyle name="20 % – Zvýraznění3 3 2 11" xfId="1118"/>
    <cellStyle name="20 % – Zvýraznění3 3 2 12" xfId="1119"/>
    <cellStyle name="20 % – Zvýraznění3 3 2 12 2" xfId="1120"/>
    <cellStyle name="20 % – Zvýraznění3 3 2 13" xfId="1121"/>
    <cellStyle name="20 % – Zvýraznění3 3 2 13 2" xfId="1122"/>
    <cellStyle name="20 % – Zvýraznění3 3 2 14" xfId="1123"/>
    <cellStyle name="20 % – Zvýraznění3 3 2 14 2" xfId="1124"/>
    <cellStyle name="20 % – Zvýraznění3 3 2 15" xfId="1125"/>
    <cellStyle name="20 % – Zvýraznění3 3 2 15 2" xfId="1126"/>
    <cellStyle name="20 % – Zvýraznění3 3 2 16" xfId="1127"/>
    <cellStyle name="20 % – Zvýraznění3 3 2 16 2" xfId="1128"/>
    <cellStyle name="20 % – Zvýraznění3 3 2 17" xfId="1129"/>
    <cellStyle name="20 % – Zvýraznění3 3 2 17 2" xfId="1130"/>
    <cellStyle name="20 % – Zvýraznění3 3 2 18" xfId="1131"/>
    <cellStyle name="20 % – Zvýraznění3 3 2 18 2" xfId="1132"/>
    <cellStyle name="20 % – Zvýraznění3 3 2 19" xfId="1133"/>
    <cellStyle name="20 % – Zvýraznění3 3 2 2" xfId="1134"/>
    <cellStyle name="20 % – Zvýraznění3 3 2 2 10" xfId="1135"/>
    <cellStyle name="20 % – Zvýraznění3 3 2 2 2" xfId="1136"/>
    <cellStyle name="20 % – Zvýraznění3 3 2 2 2 2" xfId="1137"/>
    <cellStyle name="20 % – Zvýraznění3 3 2 2 3" xfId="1138"/>
    <cellStyle name="20 % – Zvýraznění3 3 2 2 3 2" xfId="1139"/>
    <cellStyle name="20 % – Zvýraznění3 3 2 2 4" xfId="1140"/>
    <cellStyle name="20 % – Zvýraznění3 3 2 2 4 2" xfId="1141"/>
    <cellStyle name="20 % – Zvýraznění3 3 2 2 5" xfId="1142"/>
    <cellStyle name="20 % – Zvýraznění3 3 2 2 5 2" xfId="1143"/>
    <cellStyle name="20 % – Zvýraznění3 3 2 2 6" xfId="1144"/>
    <cellStyle name="20 % – Zvýraznění3 3 2 2 6 2" xfId="1145"/>
    <cellStyle name="20 % – Zvýraznění3 3 2 2 7" xfId="1146"/>
    <cellStyle name="20 % – Zvýraznění3 3 2 2 8" xfId="1147"/>
    <cellStyle name="20 % – Zvýraznění3 3 2 2 9" xfId="1148"/>
    <cellStyle name="20 % – Zvýraznění3 3 2 3" xfId="1149"/>
    <cellStyle name="20 % – Zvýraznění3 3 2 3 2" xfId="1150"/>
    <cellStyle name="20 % – Zvýraznění3 3 2 3 3" xfId="1151"/>
    <cellStyle name="20 % – Zvýraznění3 3 2 3 4" xfId="1152"/>
    <cellStyle name="20 % – Zvýraznění3 3 2 3 5" xfId="1153"/>
    <cellStyle name="20 % – Zvýraznění3 3 2 4" xfId="1154"/>
    <cellStyle name="20 % – Zvýraznění3 3 2 4 2" xfId="1155"/>
    <cellStyle name="20 % – Zvýraznění3 3 2 4 3" xfId="1156"/>
    <cellStyle name="20 % – Zvýraznění3 3 2 4 4" xfId="1157"/>
    <cellStyle name="20 % – Zvýraznění3 3 2 4 5" xfId="1158"/>
    <cellStyle name="20 % – Zvýraznění3 3 2 5" xfId="1159"/>
    <cellStyle name="20 % – Zvýraznění3 3 2 5 2" xfId="1160"/>
    <cellStyle name="20 % – Zvýraznění3 3 2 5 3" xfId="1161"/>
    <cellStyle name="20 % – Zvýraznění3 3 2 5 4" xfId="1162"/>
    <cellStyle name="20 % – Zvýraznění3 3 2 6" xfId="1163"/>
    <cellStyle name="20 % – Zvýraznění3 3 2 6 2" xfId="1164"/>
    <cellStyle name="20 % – Zvýraznění3 3 2 6 3" xfId="1165"/>
    <cellStyle name="20 % – Zvýraznění3 3 2 6 4" xfId="1166"/>
    <cellStyle name="20 % – Zvýraznění3 3 2 7" xfId="1167"/>
    <cellStyle name="20 % – Zvýraznění3 3 2 7 2" xfId="1168"/>
    <cellStyle name="20 % – Zvýraznění3 3 2 7 3" xfId="1169"/>
    <cellStyle name="20 % – Zvýraznění3 3 2 7 4" xfId="1170"/>
    <cellStyle name="20 % – Zvýraznění3 3 2 8" xfId="1171"/>
    <cellStyle name="20 % – Zvýraznění3 3 2 8 2" xfId="1172"/>
    <cellStyle name="20 % – Zvýraznění3 3 2 8 3" xfId="1173"/>
    <cellStyle name="20 % – Zvýraznění3 3 2 8 4" xfId="1174"/>
    <cellStyle name="20 % – Zvýraznění3 3 2 9" xfId="1175"/>
    <cellStyle name="20 % – Zvýraznění3 3 20" xfId="1176"/>
    <cellStyle name="20 % – Zvýraznění3 3 20 2" xfId="1177"/>
    <cellStyle name="20 % – Zvýraznění3 3 21" xfId="1178"/>
    <cellStyle name="20 % – Zvýraznění3 3 3" xfId="1179"/>
    <cellStyle name="20 % – Zvýraznění3 3 3 10" xfId="1180"/>
    <cellStyle name="20 % – Zvýraznění3 3 3 11" xfId="1181"/>
    <cellStyle name="20 % – Zvýraznění3 3 3 2" xfId="1182"/>
    <cellStyle name="20 % – Zvýraznění3 3 3 2 2" xfId="1183"/>
    <cellStyle name="20 % – Zvýraznění3 3 3 2 3" xfId="1184"/>
    <cellStyle name="20 % – Zvýraznění3 3 3 2 4" xfId="1185"/>
    <cellStyle name="20 % – Zvýraznění3 3 3 3" xfId="1186"/>
    <cellStyle name="20 % – Zvýraznění3 3 3 3 2" xfId="1187"/>
    <cellStyle name="20 % – Zvýraznění3 3 3 3 3" xfId="1188"/>
    <cellStyle name="20 % – Zvýraznění3 3 3 3 4" xfId="1189"/>
    <cellStyle name="20 % – Zvýraznění3 3 3 4" xfId="1190"/>
    <cellStyle name="20 % – Zvýraznění3 3 3 4 2" xfId="1191"/>
    <cellStyle name="20 % – Zvýraznění3 3 3 4 3" xfId="1192"/>
    <cellStyle name="20 % – Zvýraznění3 3 3 4 4" xfId="1193"/>
    <cellStyle name="20 % – Zvýraznění3 3 3 5" xfId="1194"/>
    <cellStyle name="20 % – Zvýraznění3 3 3 5 2" xfId="1195"/>
    <cellStyle name="20 % – Zvýraznění3 3 3 5 3" xfId="1196"/>
    <cellStyle name="20 % – Zvýraznění3 3 3 5 4" xfId="1197"/>
    <cellStyle name="20 % – Zvýraznění3 3 3 6" xfId="1198"/>
    <cellStyle name="20 % – Zvýraznění3 3 3 6 2" xfId="1199"/>
    <cellStyle name="20 % – Zvýraznění3 3 3 6 3" xfId="1200"/>
    <cellStyle name="20 % – Zvýraznění3 3 3 6 4" xfId="1201"/>
    <cellStyle name="20 % – Zvýraznění3 3 3 7" xfId="1202"/>
    <cellStyle name="20 % – Zvýraznění3 3 3 7 2" xfId="1203"/>
    <cellStyle name="20 % – Zvýraznění3 3 3 7 3" xfId="1204"/>
    <cellStyle name="20 % – Zvýraznění3 3 3 7 4" xfId="1205"/>
    <cellStyle name="20 % – Zvýraznění3 3 3 8" xfId="1206"/>
    <cellStyle name="20 % – Zvýraznění3 3 3 9" xfId="1207"/>
    <cellStyle name="20 % – Zvýraznění3 3 4" xfId="1208"/>
    <cellStyle name="20 % – Zvýraznění3 3 4 2" xfId="1209"/>
    <cellStyle name="20 % – Zvýraznění3 3 4 3" xfId="1210"/>
    <cellStyle name="20 % – Zvýraznění3 3 4 4" xfId="1211"/>
    <cellStyle name="20 % – Zvýraznění3 3 4 5" xfId="1212"/>
    <cellStyle name="20 % – Zvýraznění3 3 5" xfId="1213"/>
    <cellStyle name="20 % – Zvýraznění3 3 5 2" xfId="1214"/>
    <cellStyle name="20 % – Zvýraznění3 3 5 3" xfId="1215"/>
    <cellStyle name="20 % – Zvýraznění3 3 5 4" xfId="1216"/>
    <cellStyle name="20 % – Zvýraznění3 3 5 5" xfId="1217"/>
    <cellStyle name="20 % – Zvýraznění3 3 6" xfId="1218"/>
    <cellStyle name="20 % – Zvýraznění3 3 6 2" xfId="1219"/>
    <cellStyle name="20 % – Zvýraznění3 3 6 3" xfId="1220"/>
    <cellStyle name="20 % – Zvýraznění3 3 6 4" xfId="1221"/>
    <cellStyle name="20 % – Zvýraznění3 3 7" xfId="1222"/>
    <cellStyle name="20 % – Zvýraznění3 3 7 2" xfId="1223"/>
    <cellStyle name="20 % – Zvýraznění3 3 7 3" xfId="1224"/>
    <cellStyle name="20 % – Zvýraznění3 3 7 4" xfId="1225"/>
    <cellStyle name="20 % – Zvýraznění3 3 8" xfId="1226"/>
    <cellStyle name="20 % – Zvýraznění3 3 8 2" xfId="1227"/>
    <cellStyle name="20 % – Zvýraznění3 3 8 3" xfId="1228"/>
    <cellStyle name="20 % – Zvýraznění3 3 8 4" xfId="1229"/>
    <cellStyle name="20 % – Zvýraznění3 3 9" xfId="1230"/>
    <cellStyle name="20 % – Zvýraznění3 3 9 2" xfId="1231"/>
    <cellStyle name="20 % – Zvýraznění3 3 9 3" xfId="1232"/>
    <cellStyle name="20 % – Zvýraznění3 3 9 4" xfId="1233"/>
    <cellStyle name="20 % – Zvýraznění3 4" xfId="1234"/>
    <cellStyle name="20 % – Zvýraznění3 4 10" xfId="1235"/>
    <cellStyle name="20 % – Zvýraznění3 4 11" xfId="1236"/>
    <cellStyle name="20 % – Zvýraznění3 4 12" xfId="1237"/>
    <cellStyle name="20 % – Zvýraznění3 4 13" xfId="1238"/>
    <cellStyle name="20 % – Zvýraznění3 4 14" xfId="1239"/>
    <cellStyle name="20 % – Zvýraznění3 4 2" xfId="1240"/>
    <cellStyle name="20 % – Zvýraznění3 4 2 10" xfId="1241"/>
    <cellStyle name="20 % – Zvýraznění3 4 2 11" xfId="1242"/>
    <cellStyle name="20 % – Zvýraznění3 4 2 12" xfId="1243"/>
    <cellStyle name="20 % – Zvýraznění3 4 2 2" xfId="1244"/>
    <cellStyle name="20 % – Zvýraznění3 4 2 2 2" xfId="1245"/>
    <cellStyle name="20 % – Zvýraznění3 4 2 2 3" xfId="1246"/>
    <cellStyle name="20 % – Zvýraznění3 4 2 2 4" xfId="1247"/>
    <cellStyle name="20 % – Zvýraznění3 4 2 2 5" xfId="1248"/>
    <cellStyle name="20 % – Zvýraznění3 4 2 2 6" xfId="1249"/>
    <cellStyle name="20 % – Zvýraznění3 4 2 3" xfId="1250"/>
    <cellStyle name="20 % – Zvýraznění3 4 2 3 2" xfId="1251"/>
    <cellStyle name="20 % – Zvýraznění3 4 2 3 3" xfId="1252"/>
    <cellStyle name="20 % – Zvýraznění3 4 2 3 4" xfId="1253"/>
    <cellStyle name="20 % – Zvýraznění3 4 2 3 5" xfId="1254"/>
    <cellStyle name="20 % – Zvýraznění3 4 2 4" xfId="1255"/>
    <cellStyle name="20 % – Zvýraznění3 4 2 4 2" xfId="1256"/>
    <cellStyle name="20 % – Zvýraznění3 4 2 4 3" xfId="1257"/>
    <cellStyle name="20 % – Zvýraznění3 4 2 4 4" xfId="1258"/>
    <cellStyle name="20 % – Zvýraznění3 4 2 5" xfId="1259"/>
    <cellStyle name="20 % – Zvýraznění3 4 2 5 2" xfId="1260"/>
    <cellStyle name="20 % – Zvýraznění3 4 2 5 3" xfId="1261"/>
    <cellStyle name="20 % – Zvýraznění3 4 2 5 4" xfId="1262"/>
    <cellStyle name="20 % – Zvýraznění3 4 2 6" xfId="1263"/>
    <cellStyle name="20 % – Zvýraznění3 4 2 6 2" xfId="1264"/>
    <cellStyle name="20 % – Zvýraznění3 4 2 6 3" xfId="1265"/>
    <cellStyle name="20 % – Zvýraznění3 4 2 6 4" xfId="1266"/>
    <cellStyle name="20 % – Zvýraznění3 4 2 7" xfId="1267"/>
    <cellStyle name="20 % – Zvýraznění3 4 2 7 2" xfId="1268"/>
    <cellStyle name="20 % – Zvýraznění3 4 2 7 3" xfId="1269"/>
    <cellStyle name="20 % – Zvýraznění3 4 2 7 4" xfId="1270"/>
    <cellStyle name="20 % – Zvýraznění3 4 2 8" xfId="1271"/>
    <cellStyle name="20 % – Zvýraznění3 4 2 9" xfId="1272"/>
    <cellStyle name="20 % – Zvýraznění3 4 3" xfId="1273"/>
    <cellStyle name="20 % – Zvýraznění3 4 3 2" xfId="1274"/>
    <cellStyle name="20 % – Zvýraznění3 4 3 2 2" xfId="1275"/>
    <cellStyle name="20 % – Zvýraznění3 4 3 3" xfId="1276"/>
    <cellStyle name="20 % – Zvýraznění3 4 3 4" xfId="1277"/>
    <cellStyle name="20 % – Zvýraznění3 4 3 5" xfId="1278"/>
    <cellStyle name="20 % – Zvýraznění3 4 3 6" xfId="1279"/>
    <cellStyle name="20 % – Zvýraznění3 4 4" xfId="1280"/>
    <cellStyle name="20 % – Zvýraznění3 4 4 2" xfId="1281"/>
    <cellStyle name="20 % – Zvýraznění3 4 4 3" xfId="1282"/>
    <cellStyle name="20 % – Zvýraznění3 4 4 4" xfId="1283"/>
    <cellStyle name="20 % – Zvýraznění3 4 4 5" xfId="1284"/>
    <cellStyle name="20 % – Zvýraznění3 4 4 6" xfId="1285"/>
    <cellStyle name="20 % – Zvýraznění3 4 5" xfId="1286"/>
    <cellStyle name="20 % – Zvýraznění3 4 5 2" xfId="1287"/>
    <cellStyle name="20 % – Zvýraznění3 4 5 3" xfId="1288"/>
    <cellStyle name="20 % – Zvýraznění3 4 5 4" xfId="1289"/>
    <cellStyle name="20 % – Zvýraznění3 4 5 5" xfId="1290"/>
    <cellStyle name="20 % – Zvýraznění3 4 6" xfId="1291"/>
    <cellStyle name="20 % – Zvýraznění3 4 6 2" xfId="1292"/>
    <cellStyle name="20 % – Zvýraznění3 4 6 3" xfId="1293"/>
    <cellStyle name="20 % – Zvýraznění3 4 6 4" xfId="1294"/>
    <cellStyle name="20 % – Zvýraznění3 4 7" xfId="1295"/>
    <cellStyle name="20 % – Zvýraznění3 4 7 2" xfId="1296"/>
    <cellStyle name="20 % – Zvýraznění3 4 7 3" xfId="1297"/>
    <cellStyle name="20 % – Zvýraznění3 4 7 4" xfId="1298"/>
    <cellStyle name="20 % – Zvýraznění3 4 8" xfId="1299"/>
    <cellStyle name="20 % – Zvýraznění3 4 8 2" xfId="1300"/>
    <cellStyle name="20 % – Zvýraznění3 4 8 3" xfId="1301"/>
    <cellStyle name="20 % – Zvýraznění3 4 8 4" xfId="1302"/>
    <cellStyle name="20 % – Zvýraznění3 4 9" xfId="1303"/>
    <cellStyle name="20 % – Zvýraznění3 4 9 2" xfId="1304"/>
    <cellStyle name="20 % – Zvýraznění3 4 9 3" xfId="1305"/>
    <cellStyle name="20 % – Zvýraznění3 4 9 4" xfId="1306"/>
    <cellStyle name="20 % – Zvýraznění3 5" xfId="1307"/>
    <cellStyle name="20 % – Zvýraznění3 5 10" xfId="1308"/>
    <cellStyle name="20 % – Zvýraznění3 5 11" xfId="1309"/>
    <cellStyle name="20 % – Zvýraznění3 5 12" xfId="1310"/>
    <cellStyle name="20 % – Zvýraznění3 5 2" xfId="1311"/>
    <cellStyle name="20 % – Zvýraznění3 5 2 2" xfId="1312"/>
    <cellStyle name="20 % – Zvýraznění3 5 2 3" xfId="1313"/>
    <cellStyle name="20 % – Zvýraznění3 5 2 4" xfId="1314"/>
    <cellStyle name="20 % – Zvýraznění3 5 2 5" xfId="1315"/>
    <cellStyle name="20 % – Zvýraznění3 5 3" xfId="1316"/>
    <cellStyle name="20 % – Zvýraznění3 5 3 2" xfId="1317"/>
    <cellStyle name="20 % – Zvýraznění3 5 3 3" xfId="1318"/>
    <cellStyle name="20 % – Zvýraznění3 5 3 4" xfId="1319"/>
    <cellStyle name="20 % – Zvýraznění3 5 3 5" xfId="1320"/>
    <cellStyle name="20 % – Zvýraznění3 5 4" xfId="1321"/>
    <cellStyle name="20 % – Zvýraznění3 5 4 2" xfId="1322"/>
    <cellStyle name="20 % – Zvýraznění3 5 4 3" xfId="1323"/>
    <cellStyle name="20 % – Zvýraznění3 5 4 4" xfId="1324"/>
    <cellStyle name="20 % – Zvýraznění3 5 5" xfId="1325"/>
    <cellStyle name="20 % – Zvýraznění3 5 5 2" xfId="1326"/>
    <cellStyle name="20 % – Zvýraznění3 5 5 3" xfId="1327"/>
    <cellStyle name="20 % – Zvýraznění3 5 5 4" xfId="1328"/>
    <cellStyle name="20 % – Zvýraznění3 5 6" xfId="1329"/>
    <cellStyle name="20 % – Zvýraznění3 5 6 2" xfId="1330"/>
    <cellStyle name="20 % – Zvýraznění3 5 6 3" xfId="1331"/>
    <cellStyle name="20 % – Zvýraznění3 5 6 4" xfId="1332"/>
    <cellStyle name="20 % – Zvýraznění3 5 7" xfId="1333"/>
    <cellStyle name="20 % – Zvýraznění3 5 7 2" xfId="1334"/>
    <cellStyle name="20 % – Zvýraznění3 5 7 3" xfId="1335"/>
    <cellStyle name="20 % – Zvýraznění3 5 7 4" xfId="1336"/>
    <cellStyle name="20 % – Zvýraznění3 5 8" xfId="1337"/>
    <cellStyle name="20 % – Zvýraznění3 5 8 2" xfId="1338"/>
    <cellStyle name="20 % – Zvýraznění3 5 8 3" xfId="1339"/>
    <cellStyle name="20 % – Zvýraznění3 5 8 4" xfId="1340"/>
    <cellStyle name="20 % – Zvýraznění3 5 9" xfId="1341"/>
    <cellStyle name="20 % – Zvýraznění3 6" xfId="1342"/>
    <cellStyle name="20 % – Zvýraznění3 6 10" xfId="1343"/>
    <cellStyle name="20 % – Zvýraznění3 6 11" xfId="1344"/>
    <cellStyle name="20 % – Zvýraznění3 6 2" xfId="1345"/>
    <cellStyle name="20 % – Zvýraznění3 6 2 2" xfId="1346"/>
    <cellStyle name="20 % – Zvýraznění3 6 2 3" xfId="1347"/>
    <cellStyle name="20 % – Zvýraznění3 6 2 4" xfId="1348"/>
    <cellStyle name="20 % – Zvýraznění3 6 3" xfId="1349"/>
    <cellStyle name="20 % – Zvýraznění3 6 3 2" xfId="1350"/>
    <cellStyle name="20 % – Zvýraznění3 6 3 3" xfId="1351"/>
    <cellStyle name="20 % – Zvýraznění3 6 3 4" xfId="1352"/>
    <cellStyle name="20 % – Zvýraznění3 6 4" xfId="1353"/>
    <cellStyle name="20 % – Zvýraznění3 6 4 2" xfId="1354"/>
    <cellStyle name="20 % – Zvýraznění3 6 4 3" xfId="1355"/>
    <cellStyle name="20 % – Zvýraznění3 6 4 4" xfId="1356"/>
    <cellStyle name="20 % – Zvýraznění3 6 5" xfId="1357"/>
    <cellStyle name="20 % – Zvýraznění3 6 5 2" xfId="1358"/>
    <cellStyle name="20 % – Zvýraznění3 6 5 3" xfId="1359"/>
    <cellStyle name="20 % – Zvýraznění3 6 5 4" xfId="1360"/>
    <cellStyle name="20 % – Zvýraznění3 6 6" xfId="1361"/>
    <cellStyle name="20 % – Zvýraznění3 6 6 2" xfId="1362"/>
    <cellStyle name="20 % – Zvýraznění3 6 6 3" xfId="1363"/>
    <cellStyle name="20 % – Zvýraznění3 6 6 4" xfId="1364"/>
    <cellStyle name="20 % – Zvýraznění3 6 7" xfId="1365"/>
    <cellStyle name="20 % – Zvýraznění3 6 7 2" xfId="1366"/>
    <cellStyle name="20 % – Zvýraznění3 6 7 3" xfId="1367"/>
    <cellStyle name="20 % – Zvýraznění3 6 7 4" xfId="1368"/>
    <cellStyle name="20 % – Zvýraznění3 6 8" xfId="1369"/>
    <cellStyle name="20 % – Zvýraznění3 6 9" xfId="1370"/>
    <cellStyle name="20 % – Zvýraznění3 7" xfId="1371"/>
    <cellStyle name="20 % – Zvýraznění3 7 2" xfId="1372"/>
    <cellStyle name="20 % – Zvýraznění3 7 3" xfId="1373"/>
    <cellStyle name="20 % – Zvýraznění3 7 4" xfId="1374"/>
    <cellStyle name="20 % – Zvýraznění3 7 5" xfId="1375"/>
    <cellStyle name="20 % – Zvýraznění3 8" xfId="1376"/>
    <cellStyle name="20 % – Zvýraznění3 8 2" xfId="1377"/>
    <cellStyle name="20 % – Zvýraznění3 8 3" xfId="1378"/>
    <cellStyle name="20 % – Zvýraznění3 8 4" xfId="1379"/>
    <cellStyle name="20 % – Zvýraznění3 8 5" xfId="1380"/>
    <cellStyle name="20 % – Zvýraznění3 9" xfId="1381"/>
    <cellStyle name="20 % – Zvýraznění3 9 2" xfId="1382"/>
    <cellStyle name="20 % – Zvýraznění3 9 3" xfId="1383"/>
    <cellStyle name="20 % – Zvýraznění3 9 4" xfId="1384"/>
    <cellStyle name="20 % – Zvýraznění4 10" xfId="1385"/>
    <cellStyle name="20 % – Zvýraznění4 10 2" xfId="1386"/>
    <cellStyle name="20 % – Zvýraznění4 10 3" xfId="1387"/>
    <cellStyle name="20 % – Zvýraznění4 10 4" xfId="1388"/>
    <cellStyle name="20 % – Zvýraznění4 11" xfId="1389"/>
    <cellStyle name="20 % – Zvýraznění4 11 2" xfId="1390"/>
    <cellStyle name="20 % – Zvýraznění4 11 3" xfId="1391"/>
    <cellStyle name="20 % – Zvýraznění4 11 4" xfId="1392"/>
    <cellStyle name="20 % – Zvýraznění4 12" xfId="1393"/>
    <cellStyle name="20 % – Zvýraznění4 12 2" xfId="1394"/>
    <cellStyle name="20 % – Zvýraznění4 12 3" xfId="1395"/>
    <cellStyle name="20 % – Zvýraznění4 12 4" xfId="1396"/>
    <cellStyle name="20 % – Zvýraznění4 13" xfId="1397"/>
    <cellStyle name="20 % – Zvýraznění4 13 2" xfId="1398"/>
    <cellStyle name="20 % – Zvýraznění4 14" xfId="1399"/>
    <cellStyle name="20 % – Zvýraznění4 14 2" xfId="1400"/>
    <cellStyle name="20 % – Zvýraznění4 15" xfId="1401"/>
    <cellStyle name="20 % – Zvýraznění4 15 2" xfId="1402"/>
    <cellStyle name="20 % – Zvýraznění4 16" xfId="1403"/>
    <cellStyle name="20 % – Zvýraznění4 16 2" xfId="1404"/>
    <cellStyle name="20 % – Zvýraznění4 17" xfId="1405"/>
    <cellStyle name="20 % – Zvýraznění4 17 2" xfId="1406"/>
    <cellStyle name="20 % – Zvýraznění4 18" xfId="1407"/>
    <cellStyle name="20 % – Zvýraznění4 18 2" xfId="1408"/>
    <cellStyle name="20 % – Zvýraznění4 19" xfId="1409"/>
    <cellStyle name="20 % – Zvýraznění4 19 2" xfId="1410"/>
    <cellStyle name="20 % – Zvýraznění4 2" xfId="1411"/>
    <cellStyle name="20 % – Zvýraznění4 2 10" xfId="1412"/>
    <cellStyle name="20 % – Zvýraznění4 2 10 2" xfId="1413"/>
    <cellStyle name="20 % – Zvýraznění4 2 11" xfId="1414"/>
    <cellStyle name="20 % – Zvýraznění4 2 11 2" xfId="1415"/>
    <cellStyle name="20 % – Zvýraznění4 2 12" xfId="1416"/>
    <cellStyle name="20 % – Zvýraznění4 2 12 2" xfId="1417"/>
    <cellStyle name="20 % – Zvýraznění4 2 13" xfId="1418"/>
    <cellStyle name="20 % – Zvýraznění4 2 13 2" xfId="1419"/>
    <cellStyle name="20 % – Zvýraznění4 2 14" xfId="1420"/>
    <cellStyle name="20 % – Zvýraznění4 2 2" xfId="1421"/>
    <cellStyle name="20 % – Zvýraznění4 2 2 10" xfId="1422"/>
    <cellStyle name="20 % – Zvýraznění4 2 2 10 2" xfId="1423"/>
    <cellStyle name="20 % – Zvýraznění4 2 2 11" xfId="1424"/>
    <cellStyle name="20 % – Zvýraznění4 2 2 11 2" xfId="1425"/>
    <cellStyle name="20 % – Zvýraznění4 2 2 12" xfId="1426"/>
    <cellStyle name="20 % – Zvýraznění4 2 2 12 2" xfId="1427"/>
    <cellStyle name="20 % – Zvýraznění4 2 2 13" xfId="1428"/>
    <cellStyle name="20 % – Zvýraznění4 2 2 2" xfId="1429"/>
    <cellStyle name="20 % – Zvýraznění4 2 2 2 10" xfId="1430"/>
    <cellStyle name="20 % – Zvýraznění4 2 2 2 2" xfId="1431"/>
    <cellStyle name="20 % – Zvýraznění4 2 2 2 2 2" xfId="1432"/>
    <cellStyle name="20 % – Zvýraznění4 2 2 2 3" xfId="1433"/>
    <cellStyle name="20 % – Zvýraznění4 2 2 2 3 2" xfId="1434"/>
    <cellStyle name="20 % – Zvýraznění4 2 2 2 4" xfId="1435"/>
    <cellStyle name="20 % – Zvýraznění4 2 2 2 4 2" xfId="1436"/>
    <cellStyle name="20 % – Zvýraznění4 2 2 2 5" xfId="1437"/>
    <cellStyle name="20 % – Zvýraznění4 2 2 2 5 2" xfId="1438"/>
    <cellStyle name="20 % – Zvýraznění4 2 2 2 6" xfId="1439"/>
    <cellStyle name="20 % – Zvýraznění4 2 2 2 6 2" xfId="1440"/>
    <cellStyle name="20 % – Zvýraznění4 2 2 2 7" xfId="1441"/>
    <cellStyle name="20 % – Zvýraznění4 2 2 2 7 2" xfId="1442"/>
    <cellStyle name="20 % – Zvýraznění4 2 2 2 8" xfId="1443"/>
    <cellStyle name="20 % – Zvýraznění4 2 2 2 8 2" xfId="1444"/>
    <cellStyle name="20 % – Zvýraznění4 2 2 2 9" xfId="1445"/>
    <cellStyle name="20 % – Zvýraznění4 2 2 2 9 2" xfId="1446"/>
    <cellStyle name="20 % – Zvýraznění4 2 2 3" xfId="1447"/>
    <cellStyle name="20 % – Zvýraznění4 2 2 3 10" xfId="1448"/>
    <cellStyle name="20 % – Zvýraznění4 2 2 3 2" xfId="1449"/>
    <cellStyle name="20 % – Zvýraznění4 2 2 3 2 2" xfId="1450"/>
    <cellStyle name="20 % – Zvýraznění4 2 2 3 3" xfId="1451"/>
    <cellStyle name="20 % – Zvýraznění4 2 2 3 3 2" xfId="1452"/>
    <cellStyle name="20 % – Zvýraznění4 2 2 3 4" xfId="1453"/>
    <cellStyle name="20 % – Zvýraznění4 2 2 3 4 2" xfId="1454"/>
    <cellStyle name="20 % – Zvýraznění4 2 2 3 5" xfId="1455"/>
    <cellStyle name="20 % – Zvýraznění4 2 2 3 5 2" xfId="1456"/>
    <cellStyle name="20 % – Zvýraznění4 2 2 3 6" xfId="1457"/>
    <cellStyle name="20 % – Zvýraznění4 2 2 3 6 2" xfId="1458"/>
    <cellStyle name="20 % – Zvýraznění4 2 2 3 7" xfId="1459"/>
    <cellStyle name="20 % – Zvýraznění4 2 2 3 7 2" xfId="1460"/>
    <cellStyle name="20 % – Zvýraznění4 2 2 3 8" xfId="1461"/>
    <cellStyle name="20 % – Zvýraznění4 2 2 3 8 2" xfId="1462"/>
    <cellStyle name="20 % – Zvýraznění4 2 2 3 9" xfId="1463"/>
    <cellStyle name="20 % – Zvýraznění4 2 2 3 9 2" xfId="1464"/>
    <cellStyle name="20 % – Zvýraznění4 2 2 4" xfId="1465"/>
    <cellStyle name="20 % – Zvýraznění4 2 2 4 10" xfId="1466"/>
    <cellStyle name="20 % – Zvýraznění4 2 2 4 2" xfId="1467"/>
    <cellStyle name="20 % – Zvýraznění4 2 2 4 2 2" xfId="1468"/>
    <cellStyle name="20 % – Zvýraznění4 2 2 4 3" xfId="1469"/>
    <cellStyle name="20 % – Zvýraznění4 2 2 4 3 2" xfId="1470"/>
    <cellStyle name="20 % – Zvýraznění4 2 2 4 4" xfId="1471"/>
    <cellStyle name="20 % – Zvýraznění4 2 2 4 4 2" xfId="1472"/>
    <cellStyle name="20 % – Zvýraznění4 2 2 4 5" xfId="1473"/>
    <cellStyle name="20 % – Zvýraznění4 2 2 4 5 2" xfId="1474"/>
    <cellStyle name="20 % – Zvýraznění4 2 2 4 6" xfId="1475"/>
    <cellStyle name="20 % – Zvýraznění4 2 2 4 6 2" xfId="1476"/>
    <cellStyle name="20 % – Zvýraznění4 2 2 4 7" xfId="1477"/>
    <cellStyle name="20 % – Zvýraznění4 2 2 4 7 2" xfId="1478"/>
    <cellStyle name="20 % – Zvýraznění4 2 2 4 8" xfId="1479"/>
    <cellStyle name="20 % – Zvýraznění4 2 2 4 8 2" xfId="1480"/>
    <cellStyle name="20 % – Zvýraznění4 2 2 4 9" xfId="1481"/>
    <cellStyle name="20 % – Zvýraznění4 2 2 4 9 2" xfId="1482"/>
    <cellStyle name="20 % – Zvýraznění4 2 2 5" xfId="1483"/>
    <cellStyle name="20 % – Zvýraznění4 2 2 5 2" xfId="1484"/>
    <cellStyle name="20 % – Zvýraznění4 2 2 6" xfId="1485"/>
    <cellStyle name="20 % – Zvýraznění4 2 2 6 2" xfId="1486"/>
    <cellStyle name="20 % – Zvýraznění4 2 2 7" xfId="1487"/>
    <cellStyle name="20 % – Zvýraznění4 2 2 7 2" xfId="1488"/>
    <cellStyle name="20 % – Zvýraznění4 2 2 8" xfId="1489"/>
    <cellStyle name="20 % – Zvýraznění4 2 2 8 2" xfId="1490"/>
    <cellStyle name="20 % – Zvýraznění4 2 2 9" xfId="1491"/>
    <cellStyle name="20 % – Zvýraznění4 2 2 9 2" xfId="1492"/>
    <cellStyle name="20 % – Zvýraznění4 2 3" xfId="1493"/>
    <cellStyle name="20 % – Zvýraznění4 2 3 10" xfId="1494"/>
    <cellStyle name="20 % – Zvýraznění4 2 3 2" xfId="1495"/>
    <cellStyle name="20 % – Zvýraznění4 2 3 2 2" xfId="1496"/>
    <cellStyle name="20 % – Zvýraznění4 2 3 3" xfId="1497"/>
    <cellStyle name="20 % – Zvýraznění4 2 3 3 2" xfId="1498"/>
    <cellStyle name="20 % – Zvýraznění4 2 3 4" xfId="1499"/>
    <cellStyle name="20 % – Zvýraznění4 2 3 4 2" xfId="1500"/>
    <cellStyle name="20 % – Zvýraznění4 2 3 5" xfId="1501"/>
    <cellStyle name="20 % – Zvýraznění4 2 3 5 2" xfId="1502"/>
    <cellStyle name="20 % – Zvýraznění4 2 3 6" xfId="1503"/>
    <cellStyle name="20 % – Zvýraznění4 2 3 6 2" xfId="1504"/>
    <cellStyle name="20 % – Zvýraznění4 2 3 7" xfId="1505"/>
    <cellStyle name="20 % – Zvýraznění4 2 3 7 2" xfId="1506"/>
    <cellStyle name="20 % – Zvýraznění4 2 3 8" xfId="1507"/>
    <cellStyle name="20 % – Zvýraznění4 2 3 8 2" xfId="1508"/>
    <cellStyle name="20 % – Zvýraznění4 2 3 9" xfId="1509"/>
    <cellStyle name="20 % – Zvýraznění4 2 3 9 2" xfId="1510"/>
    <cellStyle name="20 % – Zvýraznění4 2 4" xfId="1511"/>
    <cellStyle name="20 % – Zvýraznění4 2 4 10" xfId="1512"/>
    <cellStyle name="20 % – Zvýraznění4 2 4 2" xfId="1513"/>
    <cellStyle name="20 % – Zvýraznění4 2 4 2 2" xfId="1514"/>
    <cellStyle name="20 % – Zvýraznění4 2 4 3" xfId="1515"/>
    <cellStyle name="20 % – Zvýraznění4 2 4 3 2" xfId="1516"/>
    <cellStyle name="20 % – Zvýraznění4 2 4 4" xfId="1517"/>
    <cellStyle name="20 % – Zvýraznění4 2 4 4 2" xfId="1518"/>
    <cellStyle name="20 % – Zvýraznění4 2 4 5" xfId="1519"/>
    <cellStyle name="20 % – Zvýraznění4 2 4 5 2" xfId="1520"/>
    <cellStyle name="20 % – Zvýraznění4 2 4 6" xfId="1521"/>
    <cellStyle name="20 % – Zvýraznění4 2 4 6 2" xfId="1522"/>
    <cellStyle name="20 % – Zvýraznění4 2 4 7" xfId="1523"/>
    <cellStyle name="20 % – Zvýraznění4 2 4 7 2" xfId="1524"/>
    <cellStyle name="20 % – Zvýraznění4 2 4 8" xfId="1525"/>
    <cellStyle name="20 % – Zvýraznění4 2 4 8 2" xfId="1526"/>
    <cellStyle name="20 % – Zvýraznění4 2 4 9" xfId="1527"/>
    <cellStyle name="20 % – Zvýraznění4 2 4 9 2" xfId="1528"/>
    <cellStyle name="20 % – Zvýraznění4 2 5" xfId="1529"/>
    <cellStyle name="20 % – Zvýraznění4 2 5 10" xfId="1530"/>
    <cellStyle name="20 % – Zvýraznění4 2 5 2" xfId="1531"/>
    <cellStyle name="20 % – Zvýraznění4 2 5 2 2" xfId="1532"/>
    <cellStyle name="20 % – Zvýraznění4 2 5 3" xfId="1533"/>
    <cellStyle name="20 % – Zvýraznění4 2 5 3 2" xfId="1534"/>
    <cellStyle name="20 % – Zvýraznění4 2 5 4" xfId="1535"/>
    <cellStyle name="20 % – Zvýraznění4 2 5 4 2" xfId="1536"/>
    <cellStyle name="20 % – Zvýraznění4 2 5 5" xfId="1537"/>
    <cellStyle name="20 % – Zvýraznění4 2 5 5 2" xfId="1538"/>
    <cellStyle name="20 % – Zvýraznění4 2 5 6" xfId="1539"/>
    <cellStyle name="20 % – Zvýraznění4 2 5 6 2" xfId="1540"/>
    <cellStyle name="20 % – Zvýraznění4 2 5 7" xfId="1541"/>
    <cellStyle name="20 % – Zvýraznění4 2 5 7 2" xfId="1542"/>
    <cellStyle name="20 % – Zvýraznění4 2 5 8" xfId="1543"/>
    <cellStyle name="20 % – Zvýraznění4 2 5 8 2" xfId="1544"/>
    <cellStyle name="20 % – Zvýraznění4 2 5 9" xfId="1545"/>
    <cellStyle name="20 % – Zvýraznění4 2 5 9 2" xfId="1546"/>
    <cellStyle name="20 % – Zvýraznění4 2 6" xfId="1547"/>
    <cellStyle name="20 % – Zvýraznění4 2 6 2" xfId="1548"/>
    <cellStyle name="20 % – Zvýraznění4 2 7" xfId="1549"/>
    <cellStyle name="20 % – Zvýraznění4 2 7 2" xfId="1550"/>
    <cellStyle name="20 % – Zvýraznění4 2 8" xfId="1551"/>
    <cellStyle name="20 % – Zvýraznění4 2 8 2" xfId="1552"/>
    <cellStyle name="20 % – Zvýraznění4 2 9" xfId="1553"/>
    <cellStyle name="20 % – Zvýraznění4 2 9 2" xfId="1554"/>
    <cellStyle name="20 % – Zvýraznění4 20" xfId="1555"/>
    <cellStyle name="20 % – Zvýraznění4 3" xfId="1556"/>
    <cellStyle name="20 % – Zvýraznění4 3 10" xfId="1557"/>
    <cellStyle name="20 % – Zvýraznění4 3 10 2" xfId="1558"/>
    <cellStyle name="20 % – Zvýraznění4 3 10 3" xfId="1559"/>
    <cellStyle name="20 % – Zvýraznění4 3 10 4" xfId="1560"/>
    <cellStyle name="20 % – Zvýraznění4 3 11" xfId="1561"/>
    <cellStyle name="20 % – Zvýraznění4 3 12" xfId="1562"/>
    <cellStyle name="20 % – Zvýraznění4 3 13" xfId="1563"/>
    <cellStyle name="20 % – Zvýraznění4 3 14" xfId="1564"/>
    <cellStyle name="20 % – Zvýraznění4 3 14 2" xfId="1565"/>
    <cellStyle name="20 % – Zvýraznění4 3 15" xfId="1566"/>
    <cellStyle name="20 % – Zvýraznění4 3 15 2" xfId="1567"/>
    <cellStyle name="20 % – Zvýraznění4 3 16" xfId="1568"/>
    <cellStyle name="20 % – Zvýraznění4 3 16 2" xfId="1569"/>
    <cellStyle name="20 % – Zvýraznění4 3 17" xfId="1570"/>
    <cellStyle name="20 % – Zvýraznění4 3 17 2" xfId="1571"/>
    <cellStyle name="20 % – Zvýraznění4 3 18" xfId="1572"/>
    <cellStyle name="20 % – Zvýraznění4 3 18 2" xfId="1573"/>
    <cellStyle name="20 % – Zvýraznění4 3 19" xfId="1574"/>
    <cellStyle name="20 % – Zvýraznění4 3 19 2" xfId="1575"/>
    <cellStyle name="20 % – Zvýraznění4 3 2" xfId="1576"/>
    <cellStyle name="20 % – Zvýraznění4 3 2 10" xfId="1577"/>
    <cellStyle name="20 % – Zvýraznění4 3 2 11" xfId="1578"/>
    <cellStyle name="20 % – Zvýraznění4 3 2 12" xfId="1579"/>
    <cellStyle name="20 % – Zvýraznění4 3 2 12 2" xfId="1580"/>
    <cellStyle name="20 % – Zvýraznění4 3 2 13" xfId="1581"/>
    <cellStyle name="20 % – Zvýraznění4 3 2 13 2" xfId="1582"/>
    <cellStyle name="20 % – Zvýraznění4 3 2 14" xfId="1583"/>
    <cellStyle name="20 % – Zvýraznění4 3 2 14 2" xfId="1584"/>
    <cellStyle name="20 % – Zvýraznění4 3 2 15" xfId="1585"/>
    <cellStyle name="20 % – Zvýraznění4 3 2 15 2" xfId="1586"/>
    <cellStyle name="20 % – Zvýraznění4 3 2 16" xfId="1587"/>
    <cellStyle name="20 % – Zvýraznění4 3 2 16 2" xfId="1588"/>
    <cellStyle name="20 % – Zvýraznění4 3 2 17" xfId="1589"/>
    <cellStyle name="20 % – Zvýraznění4 3 2 17 2" xfId="1590"/>
    <cellStyle name="20 % – Zvýraznění4 3 2 18" xfId="1591"/>
    <cellStyle name="20 % – Zvýraznění4 3 2 18 2" xfId="1592"/>
    <cellStyle name="20 % – Zvýraznění4 3 2 19" xfId="1593"/>
    <cellStyle name="20 % – Zvýraznění4 3 2 2" xfId="1594"/>
    <cellStyle name="20 % – Zvýraznění4 3 2 2 10" xfId="1595"/>
    <cellStyle name="20 % – Zvýraznění4 3 2 2 2" xfId="1596"/>
    <cellStyle name="20 % – Zvýraznění4 3 2 2 2 2" xfId="1597"/>
    <cellStyle name="20 % – Zvýraznění4 3 2 2 3" xfId="1598"/>
    <cellStyle name="20 % – Zvýraznění4 3 2 2 3 2" xfId="1599"/>
    <cellStyle name="20 % – Zvýraznění4 3 2 2 4" xfId="1600"/>
    <cellStyle name="20 % – Zvýraznění4 3 2 2 4 2" xfId="1601"/>
    <cellStyle name="20 % – Zvýraznění4 3 2 2 5" xfId="1602"/>
    <cellStyle name="20 % – Zvýraznění4 3 2 2 5 2" xfId="1603"/>
    <cellStyle name="20 % – Zvýraznění4 3 2 2 6" xfId="1604"/>
    <cellStyle name="20 % – Zvýraznění4 3 2 2 6 2" xfId="1605"/>
    <cellStyle name="20 % – Zvýraznění4 3 2 2 7" xfId="1606"/>
    <cellStyle name="20 % – Zvýraznění4 3 2 2 8" xfId="1607"/>
    <cellStyle name="20 % – Zvýraznění4 3 2 2 9" xfId="1608"/>
    <cellStyle name="20 % – Zvýraznění4 3 2 3" xfId="1609"/>
    <cellStyle name="20 % – Zvýraznění4 3 2 3 2" xfId="1610"/>
    <cellStyle name="20 % – Zvýraznění4 3 2 3 3" xfId="1611"/>
    <cellStyle name="20 % – Zvýraznění4 3 2 3 4" xfId="1612"/>
    <cellStyle name="20 % – Zvýraznění4 3 2 3 5" xfId="1613"/>
    <cellStyle name="20 % – Zvýraznění4 3 2 4" xfId="1614"/>
    <cellStyle name="20 % – Zvýraznění4 3 2 4 2" xfId="1615"/>
    <cellStyle name="20 % – Zvýraznění4 3 2 4 3" xfId="1616"/>
    <cellStyle name="20 % – Zvýraznění4 3 2 4 4" xfId="1617"/>
    <cellStyle name="20 % – Zvýraznění4 3 2 4 5" xfId="1618"/>
    <cellStyle name="20 % – Zvýraznění4 3 2 5" xfId="1619"/>
    <cellStyle name="20 % – Zvýraznění4 3 2 5 2" xfId="1620"/>
    <cellStyle name="20 % – Zvýraznění4 3 2 5 3" xfId="1621"/>
    <cellStyle name="20 % – Zvýraznění4 3 2 5 4" xfId="1622"/>
    <cellStyle name="20 % – Zvýraznění4 3 2 6" xfId="1623"/>
    <cellStyle name="20 % – Zvýraznění4 3 2 6 2" xfId="1624"/>
    <cellStyle name="20 % – Zvýraznění4 3 2 6 3" xfId="1625"/>
    <cellStyle name="20 % – Zvýraznění4 3 2 6 4" xfId="1626"/>
    <cellStyle name="20 % – Zvýraznění4 3 2 7" xfId="1627"/>
    <cellStyle name="20 % – Zvýraznění4 3 2 7 2" xfId="1628"/>
    <cellStyle name="20 % – Zvýraznění4 3 2 7 3" xfId="1629"/>
    <cellStyle name="20 % – Zvýraznění4 3 2 7 4" xfId="1630"/>
    <cellStyle name="20 % – Zvýraznění4 3 2 8" xfId="1631"/>
    <cellStyle name="20 % – Zvýraznění4 3 2 8 2" xfId="1632"/>
    <cellStyle name="20 % – Zvýraznění4 3 2 8 3" xfId="1633"/>
    <cellStyle name="20 % – Zvýraznění4 3 2 8 4" xfId="1634"/>
    <cellStyle name="20 % – Zvýraznění4 3 2 9" xfId="1635"/>
    <cellStyle name="20 % – Zvýraznění4 3 20" xfId="1636"/>
    <cellStyle name="20 % – Zvýraznění4 3 20 2" xfId="1637"/>
    <cellStyle name="20 % – Zvýraznění4 3 21" xfId="1638"/>
    <cellStyle name="20 % – Zvýraznění4 3 3" xfId="1639"/>
    <cellStyle name="20 % – Zvýraznění4 3 3 10" xfId="1640"/>
    <cellStyle name="20 % – Zvýraznění4 3 3 11" xfId="1641"/>
    <cellStyle name="20 % – Zvýraznění4 3 3 2" xfId="1642"/>
    <cellStyle name="20 % – Zvýraznění4 3 3 2 2" xfId="1643"/>
    <cellStyle name="20 % – Zvýraznění4 3 3 2 3" xfId="1644"/>
    <cellStyle name="20 % – Zvýraznění4 3 3 2 4" xfId="1645"/>
    <cellStyle name="20 % – Zvýraznění4 3 3 3" xfId="1646"/>
    <cellStyle name="20 % – Zvýraznění4 3 3 3 2" xfId="1647"/>
    <cellStyle name="20 % – Zvýraznění4 3 3 3 3" xfId="1648"/>
    <cellStyle name="20 % – Zvýraznění4 3 3 3 4" xfId="1649"/>
    <cellStyle name="20 % – Zvýraznění4 3 3 4" xfId="1650"/>
    <cellStyle name="20 % – Zvýraznění4 3 3 4 2" xfId="1651"/>
    <cellStyle name="20 % – Zvýraznění4 3 3 4 3" xfId="1652"/>
    <cellStyle name="20 % – Zvýraznění4 3 3 4 4" xfId="1653"/>
    <cellStyle name="20 % – Zvýraznění4 3 3 5" xfId="1654"/>
    <cellStyle name="20 % – Zvýraznění4 3 3 5 2" xfId="1655"/>
    <cellStyle name="20 % – Zvýraznění4 3 3 5 3" xfId="1656"/>
    <cellStyle name="20 % – Zvýraznění4 3 3 5 4" xfId="1657"/>
    <cellStyle name="20 % – Zvýraznění4 3 3 6" xfId="1658"/>
    <cellStyle name="20 % – Zvýraznění4 3 3 6 2" xfId="1659"/>
    <cellStyle name="20 % – Zvýraznění4 3 3 6 3" xfId="1660"/>
    <cellStyle name="20 % – Zvýraznění4 3 3 6 4" xfId="1661"/>
    <cellStyle name="20 % – Zvýraznění4 3 3 7" xfId="1662"/>
    <cellStyle name="20 % – Zvýraznění4 3 3 7 2" xfId="1663"/>
    <cellStyle name="20 % – Zvýraznění4 3 3 7 3" xfId="1664"/>
    <cellStyle name="20 % – Zvýraznění4 3 3 7 4" xfId="1665"/>
    <cellStyle name="20 % – Zvýraznění4 3 3 8" xfId="1666"/>
    <cellStyle name="20 % – Zvýraznění4 3 3 9" xfId="1667"/>
    <cellStyle name="20 % – Zvýraznění4 3 4" xfId="1668"/>
    <cellStyle name="20 % – Zvýraznění4 3 4 2" xfId="1669"/>
    <cellStyle name="20 % – Zvýraznění4 3 4 3" xfId="1670"/>
    <cellStyle name="20 % – Zvýraznění4 3 4 4" xfId="1671"/>
    <cellStyle name="20 % – Zvýraznění4 3 4 5" xfId="1672"/>
    <cellStyle name="20 % – Zvýraznění4 3 5" xfId="1673"/>
    <cellStyle name="20 % – Zvýraznění4 3 5 2" xfId="1674"/>
    <cellStyle name="20 % – Zvýraznění4 3 5 3" xfId="1675"/>
    <cellStyle name="20 % – Zvýraznění4 3 5 4" xfId="1676"/>
    <cellStyle name="20 % – Zvýraznění4 3 5 5" xfId="1677"/>
    <cellStyle name="20 % – Zvýraznění4 3 6" xfId="1678"/>
    <cellStyle name="20 % – Zvýraznění4 3 6 2" xfId="1679"/>
    <cellStyle name="20 % – Zvýraznění4 3 6 3" xfId="1680"/>
    <cellStyle name="20 % – Zvýraznění4 3 6 4" xfId="1681"/>
    <cellStyle name="20 % – Zvýraznění4 3 7" xfId="1682"/>
    <cellStyle name="20 % – Zvýraznění4 3 7 2" xfId="1683"/>
    <cellStyle name="20 % – Zvýraznění4 3 7 3" xfId="1684"/>
    <cellStyle name="20 % – Zvýraznění4 3 7 4" xfId="1685"/>
    <cellStyle name="20 % – Zvýraznění4 3 8" xfId="1686"/>
    <cellStyle name="20 % – Zvýraznění4 3 8 2" xfId="1687"/>
    <cellStyle name="20 % – Zvýraznění4 3 8 3" xfId="1688"/>
    <cellStyle name="20 % – Zvýraznění4 3 8 4" xfId="1689"/>
    <cellStyle name="20 % – Zvýraznění4 3 9" xfId="1690"/>
    <cellStyle name="20 % – Zvýraznění4 3 9 2" xfId="1691"/>
    <cellStyle name="20 % – Zvýraznění4 3 9 3" xfId="1692"/>
    <cellStyle name="20 % – Zvýraznění4 3 9 4" xfId="1693"/>
    <cellStyle name="20 % – Zvýraznění4 4" xfId="1694"/>
    <cellStyle name="20 % – Zvýraznění4 4 10" xfId="1695"/>
    <cellStyle name="20 % – Zvýraznění4 4 11" xfId="1696"/>
    <cellStyle name="20 % – Zvýraznění4 4 12" xfId="1697"/>
    <cellStyle name="20 % – Zvýraznění4 4 13" xfId="1698"/>
    <cellStyle name="20 % – Zvýraznění4 4 14" xfId="1699"/>
    <cellStyle name="20 % – Zvýraznění4 4 2" xfId="1700"/>
    <cellStyle name="20 % – Zvýraznění4 4 2 10" xfId="1701"/>
    <cellStyle name="20 % – Zvýraznění4 4 2 11" xfId="1702"/>
    <cellStyle name="20 % – Zvýraznění4 4 2 12" xfId="1703"/>
    <cellStyle name="20 % – Zvýraznění4 4 2 2" xfId="1704"/>
    <cellStyle name="20 % – Zvýraznění4 4 2 2 2" xfId="1705"/>
    <cellStyle name="20 % – Zvýraznění4 4 2 2 3" xfId="1706"/>
    <cellStyle name="20 % – Zvýraznění4 4 2 2 4" xfId="1707"/>
    <cellStyle name="20 % – Zvýraznění4 4 2 2 5" xfId="1708"/>
    <cellStyle name="20 % – Zvýraznění4 4 2 2 6" xfId="1709"/>
    <cellStyle name="20 % – Zvýraznění4 4 2 3" xfId="1710"/>
    <cellStyle name="20 % – Zvýraznění4 4 2 3 2" xfId="1711"/>
    <cellStyle name="20 % – Zvýraznění4 4 2 3 3" xfId="1712"/>
    <cellStyle name="20 % – Zvýraznění4 4 2 3 4" xfId="1713"/>
    <cellStyle name="20 % – Zvýraznění4 4 2 3 5" xfId="1714"/>
    <cellStyle name="20 % – Zvýraznění4 4 2 4" xfId="1715"/>
    <cellStyle name="20 % – Zvýraznění4 4 2 4 2" xfId="1716"/>
    <cellStyle name="20 % – Zvýraznění4 4 2 4 3" xfId="1717"/>
    <cellStyle name="20 % – Zvýraznění4 4 2 4 4" xfId="1718"/>
    <cellStyle name="20 % – Zvýraznění4 4 2 5" xfId="1719"/>
    <cellStyle name="20 % – Zvýraznění4 4 2 5 2" xfId="1720"/>
    <cellStyle name="20 % – Zvýraznění4 4 2 5 3" xfId="1721"/>
    <cellStyle name="20 % – Zvýraznění4 4 2 5 4" xfId="1722"/>
    <cellStyle name="20 % – Zvýraznění4 4 2 6" xfId="1723"/>
    <cellStyle name="20 % – Zvýraznění4 4 2 6 2" xfId="1724"/>
    <cellStyle name="20 % – Zvýraznění4 4 2 6 3" xfId="1725"/>
    <cellStyle name="20 % – Zvýraznění4 4 2 6 4" xfId="1726"/>
    <cellStyle name="20 % – Zvýraznění4 4 2 7" xfId="1727"/>
    <cellStyle name="20 % – Zvýraznění4 4 2 7 2" xfId="1728"/>
    <cellStyle name="20 % – Zvýraznění4 4 2 7 3" xfId="1729"/>
    <cellStyle name="20 % – Zvýraznění4 4 2 7 4" xfId="1730"/>
    <cellStyle name="20 % – Zvýraznění4 4 2 8" xfId="1731"/>
    <cellStyle name="20 % – Zvýraznění4 4 2 9" xfId="1732"/>
    <cellStyle name="20 % – Zvýraznění4 4 3" xfId="1733"/>
    <cellStyle name="20 % – Zvýraznění4 4 3 2" xfId="1734"/>
    <cellStyle name="20 % – Zvýraznění4 4 3 2 2" xfId="1735"/>
    <cellStyle name="20 % – Zvýraznění4 4 3 3" xfId="1736"/>
    <cellStyle name="20 % – Zvýraznění4 4 3 4" xfId="1737"/>
    <cellStyle name="20 % – Zvýraznění4 4 3 5" xfId="1738"/>
    <cellStyle name="20 % – Zvýraznění4 4 3 6" xfId="1739"/>
    <cellStyle name="20 % – Zvýraznění4 4 4" xfId="1740"/>
    <cellStyle name="20 % – Zvýraznění4 4 4 2" xfId="1741"/>
    <cellStyle name="20 % – Zvýraznění4 4 4 3" xfId="1742"/>
    <cellStyle name="20 % – Zvýraznění4 4 4 4" xfId="1743"/>
    <cellStyle name="20 % – Zvýraznění4 4 4 5" xfId="1744"/>
    <cellStyle name="20 % – Zvýraznění4 4 4 6" xfId="1745"/>
    <cellStyle name="20 % – Zvýraznění4 4 5" xfId="1746"/>
    <cellStyle name="20 % – Zvýraznění4 4 5 2" xfId="1747"/>
    <cellStyle name="20 % – Zvýraznění4 4 5 3" xfId="1748"/>
    <cellStyle name="20 % – Zvýraznění4 4 5 4" xfId="1749"/>
    <cellStyle name="20 % – Zvýraznění4 4 5 5" xfId="1750"/>
    <cellStyle name="20 % – Zvýraznění4 4 6" xfId="1751"/>
    <cellStyle name="20 % – Zvýraznění4 4 6 2" xfId="1752"/>
    <cellStyle name="20 % – Zvýraznění4 4 6 3" xfId="1753"/>
    <cellStyle name="20 % – Zvýraznění4 4 6 4" xfId="1754"/>
    <cellStyle name="20 % – Zvýraznění4 4 7" xfId="1755"/>
    <cellStyle name="20 % – Zvýraznění4 4 7 2" xfId="1756"/>
    <cellStyle name="20 % – Zvýraznění4 4 7 3" xfId="1757"/>
    <cellStyle name="20 % – Zvýraznění4 4 7 4" xfId="1758"/>
    <cellStyle name="20 % – Zvýraznění4 4 8" xfId="1759"/>
    <cellStyle name="20 % – Zvýraznění4 4 8 2" xfId="1760"/>
    <cellStyle name="20 % – Zvýraznění4 4 8 3" xfId="1761"/>
    <cellStyle name="20 % – Zvýraznění4 4 8 4" xfId="1762"/>
    <cellStyle name="20 % – Zvýraznění4 4 9" xfId="1763"/>
    <cellStyle name="20 % – Zvýraznění4 4 9 2" xfId="1764"/>
    <cellStyle name="20 % – Zvýraznění4 4 9 3" xfId="1765"/>
    <cellStyle name="20 % – Zvýraznění4 4 9 4" xfId="1766"/>
    <cellStyle name="20 % – Zvýraznění4 5" xfId="1767"/>
    <cellStyle name="20 % – Zvýraznění4 5 10" xfId="1768"/>
    <cellStyle name="20 % – Zvýraznění4 5 11" xfId="1769"/>
    <cellStyle name="20 % – Zvýraznění4 5 12" xfId="1770"/>
    <cellStyle name="20 % – Zvýraznění4 5 2" xfId="1771"/>
    <cellStyle name="20 % – Zvýraznění4 5 2 2" xfId="1772"/>
    <cellStyle name="20 % – Zvýraznění4 5 2 3" xfId="1773"/>
    <cellStyle name="20 % – Zvýraznění4 5 2 4" xfId="1774"/>
    <cellStyle name="20 % – Zvýraznění4 5 2 5" xfId="1775"/>
    <cellStyle name="20 % – Zvýraznění4 5 3" xfId="1776"/>
    <cellStyle name="20 % – Zvýraznění4 5 3 2" xfId="1777"/>
    <cellStyle name="20 % – Zvýraznění4 5 3 3" xfId="1778"/>
    <cellStyle name="20 % – Zvýraznění4 5 3 4" xfId="1779"/>
    <cellStyle name="20 % – Zvýraznění4 5 3 5" xfId="1780"/>
    <cellStyle name="20 % – Zvýraznění4 5 4" xfId="1781"/>
    <cellStyle name="20 % – Zvýraznění4 5 4 2" xfId="1782"/>
    <cellStyle name="20 % – Zvýraznění4 5 4 3" xfId="1783"/>
    <cellStyle name="20 % – Zvýraznění4 5 4 4" xfId="1784"/>
    <cellStyle name="20 % – Zvýraznění4 5 5" xfId="1785"/>
    <cellStyle name="20 % – Zvýraznění4 5 5 2" xfId="1786"/>
    <cellStyle name="20 % – Zvýraznění4 5 5 3" xfId="1787"/>
    <cellStyle name="20 % – Zvýraznění4 5 5 4" xfId="1788"/>
    <cellStyle name="20 % – Zvýraznění4 5 6" xfId="1789"/>
    <cellStyle name="20 % – Zvýraznění4 5 6 2" xfId="1790"/>
    <cellStyle name="20 % – Zvýraznění4 5 6 3" xfId="1791"/>
    <cellStyle name="20 % – Zvýraznění4 5 6 4" xfId="1792"/>
    <cellStyle name="20 % – Zvýraznění4 5 7" xfId="1793"/>
    <cellStyle name="20 % – Zvýraznění4 5 7 2" xfId="1794"/>
    <cellStyle name="20 % – Zvýraznění4 5 7 3" xfId="1795"/>
    <cellStyle name="20 % – Zvýraznění4 5 7 4" xfId="1796"/>
    <cellStyle name="20 % – Zvýraznění4 5 8" xfId="1797"/>
    <cellStyle name="20 % – Zvýraznění4 5 8 2" xfId="1798"/>
    <cellStyle name="20 % – Zvýraznění4 5 8 3" xfId="1799"/>
    <cellStyle name="20 % – Zvýraznění4 5 8 4" xfId="1800"/>
    <cellStyle name="20 % – Zvýraznění4 5 9" xfId="1801"/>
    <cellStyle name="20 % – Zvýraznění4 6" xfId="1802"/>
    <cellStyle name="20 % – Zvýraznění4 6 10" xfId="1803"/>
    <cellStyle name="20 % – Zvýraznění4 6 11" xfId="1804"/>
    <cellStyle name="20 % – Zvýraznění4 6 2" xfId="1805"/>
    <cellStyle name="20 % – Zvýraznění4 6 2 2" xfId="1806"/>
    <cellStyle name="20 % – Zvýraznění4 6 2 3" xfId="1807"/>
    <cellStyle name="20 % – Zvýraznění4 6 2 4" xfId="1808"/>
    <cellStyle name="20 % – Zvýraznění4 6 3" xfId="1809"/>
    <cellStyle name="20 % – Zvýraznění4 6 3 2" xfId="1810"/>
    <cellStyle name="20 % – Zvýraznění4 6 3 3" xfId="1811"/>
    <cellStyle name="20 % – Zvýraznění4 6 3 4" xfId="1812"/>
    <cellStyle name="20 % – Zvýraznění4 6 4" xfId="1813"/>
    <cellStyle name="20 % – Zvýraznění4 6 4 2" xfId="1814"/>
    <cellStyle name="20 % – Zvýraznění4 6 4 3" xfId="1815"/>
    <cellStyle name="20 % – Zvýraznění4 6 4 4" xfId="1816"/>
    <cellStyle name="20 % – Zvýraznění4 6 5" xfId="1817"/>
    <cellStyle name="20 % – Zvýraznění4 6 5 2" xfId="1818"/>
    <cellStyle name="20 % – Zvýraznění4 6 5 3" xfId="1819"/>
    <cellStyle name="20 % – Zvýraznění4 6 5 4" xfId="1820"/>
    <cellStyle name="20 % – Zvýraznění4 6 6" xfId="1821"/>
    <cellStyle name="20 % – Zvýraznění4 6 6 2" xfId="1822"/>
    <cellStyle name="20 % – Zvýraznění4 6 6 3" xfId="1823"/>
    <cellStyle name="20 % – Zvýraznění4 6 6 4" xfId="1824"/>
    <cellStyle name="20 % – Zvýraznění4 6 7" xfId="1825"/>
    <cellStyle name="20 % – Zvýraznění4 6 7 2" xfId="1826"/>
    <cellStyle name="20 % – Zvýraznění4 6 7 3" xfId="1827"/>
    <cellStyle name="20 % – Zvýraznění4 6 7 4" xfId="1828"/>
    <cellStyle name="20 % – Zvýraznění4 6 8" xfId="1829"/>
    <cellStyle name="20 % – Zvýraznění4 6 9" xfId="1830"/>
    <cellStyle name="20 % – Zvýraznění4 7" xfId="1831"/>
    <cellStyle name="20 % – Zvýraznění4 7 2" xfId="1832"/>
    <cellStyle name="20 % – Zvýraznění4 7 3" xfId="1833"/>
    <cellStyle name="20 % – Zvýraznění4 7 4" xfId="1834"/>
    <cellStyle name="20 % – Zvýraznění4 7 5" xfId="1835"/>
    <cellStyle name="20 % – Zvýraznění4 8" xfId="1836"/>
    <cellStyle name="20 % – Zvýraznění4 8 2" xfId="1837"/>
    <cellStyle name="20 % – Zvýraznění4 8 3" xfId="1838"/>
    <cellStyle name="20 % – Zvýraznění4 8 4" xfId="1839"/>
    <cellStyle name="20 % – Zvýraznění4 8 5" xfId="1840"/>
    <cellStyle name="20 % – Zvýraznění4 9" xfId="1841"/>
    <cellStyle name="20 % – Zvýraznění4 9 2" xfId="1842"/>
    <cellStyle name="20 % – Zvýraznění4 9 3" xfId="1843"/>
    <cellStyle name="20 % – Zvýraznění4 9 4" xfId="1844"/>
    <cellStyle name="20 % – Zvýraznění5 10" xfId="1845"/>
    <cellStyle name="20 % – Zvýraznění5 10 2" xfId="1846"/>
    <cellStyle name="20 % – Zvýraznění5 10 3" xfId="1847"/>
    <cellStyle name="20 % – Zvýraznění5 10 4" xfId="1848"/>
    <cellStyle name="20 % – Zvýraznění5 11" xfId="1849"/>
    <cellStyle name="20 % – Zvýraznění5 11 2" xfId="1850"/>
    <cellStyle name="20 % – Zvýraznění5 11 3" xfId="1851"/>
    <cellStyle name="20 % – Zvýraznění5 11 4" xfId="1852"/>
    <cellStyle name="20 % – Zvýraznění5 12" xfId="1853"/>
    <cellStyle name="20 % – Zvýraznění5 12 2" xfId="1854"/>
    <cellStyle name="20 % – Zvýraznění5 12 3" xfId="1855"/>
    <cellStyle name="20 % – Zvýraznění5 12 4" xfId="1856"/>
    <cellStyle name="20 % – Zvýraznění5 13" xfId="1857"/>
    <cellStyle name="20 % – Zvýraznění5 13 2" xfId="1858"/>
    <cellStyle name="20 % – Zvýraznění5 14" xfId="1859"/>
    <cellStyle name="20 % – Zvýraznění5 14 2" xfId="1860"/>
    <cellStyle name="20 % – Zvýraznění5 15" xfId="1861"/>
    <cellStyle name="20 % – Zvýraznění5 15 2" xfId="1862"/>
    <cellStyle name="20 % – Zvýraznění5 16" xfId="1863"/>
    <cellStyle name="20 % – Zvýraznění5 16 2" xfId="1864"/>
    <cellStyle name="20 % – Zvýraznění5 17" xfId="1865"/>
    <cellStyle name="20 % – Zvýraznění5 17 2" xfId="1866"/>
    <cellStyle name="20 % – Zvýraznění5 18" xfId="1867"/>
    <cellStyle name="20 % – Zvýraznění5 18 2" xfId="1868"/>
    <cellStyle name="20 % – Zvýraznění5 19" xfId="1869"/>
    <cellStyle name="20 % – Zvýraznění5 19 2" xfId="1870"/>
    <cellStyle name="20 % – Zvýraznění5 2" xfId="1871"/>
    <cellStyle name="20 % – Zvýraznění5 2 10" xfId="1872"/>
    <cellStyle name="20 % – Zvýraznění5 2 10 2" xfId="1873"/>
    <cellStyle name="20 % – Zvýraznění5 2 11" xfId="1874"/>
    <cellStyle name="20 % – Zvýraznění5 2 11 2" xfId="1875"/>
    <cellStyle name="20 % – Zvýraznění5 2 12" xfId="1876"/>
    <cellStyle name="20 % – Zvýraznění5 2 12 2" xfId="1877"/>
    <cellStyle name="20 % – Zvýraznění5 2 13" xfId="1878"/>
    <cellStyle name="20 % – Zvýraznění5 2 13 2" xfId="1879"/>
    <cellStyle name="20 % – Zvýraznění5 2 14" xfId="1880"/>
    <cellStyle name="20 % – Zvýraznění5 2 2" xfId="1881"/>
    <cellStyle name="20 % – Zvýraznění5 2 2 10" xfId="1882"/>
    <cellStyle name="20 % – Zvýraznění5 2 2 10 2" xfId="1883"/>
    <cellStyle name="20 % – Zvýraznění5 2 2 11" xfId="1884"/>
    <cellStyle name="20 % – Zvýraznění5 2 2 11 2" xfId="1885"/>
    <cellStyle name="20 % – Zvýraznění5 2 2 12" xfId="1886"/>
    <cellStyle name="20 % – Zvýraznění5 2 2 12 2" xfId="1887"/>
    <cellStyle name="20 % – Zvýraznění5 2 2 13" xfId="1888"/>
    <cellStyle name="20 % – Zvýraznění5 2 2 2" xfId="1889"/>
    <cellStyle name="20 % – Zvýraznění5 2 2 2 10" xfId="1890"/>
    <cellStyle name="20 % – Zvýraznění5 2 2 2 2" xfId="1891"/>
    <cellStyle name="20 % – Zvýraznění5 2 2 2 2 2" xfId="1892"/>
    <cellStyle name="20 % – Zvýraznění5 2 2 2 3" xfId="1893"/>
    <cellStyle name="20 % – Zvýraznění5 2 2 2 3 2" xfId="1894"/>
    <cellStyle name="20 % – Zvýraznění5 2 2 2 4" xfId="1895"/>
    <cellStyle name="20 % – Zvýraznění5 2 2 2 4 2" xfId="1896"/>
    <cellStyle name="20 % – Zvýraznění5 2 2 2 5" xfId="1897"/>
    <cellStyle name="20 % – Zvýraznění5 2 2 2 5 2" xfId="1898"/>
    <cellStyle name="20 % – Zvýraznění5 2 2 2 6" xfId="1899"/>
    <cellStyle name="20 % – Zvýraznění5 2 2 2 6 2" xfId="1900"/>
    <cellStyle name="20 % – Zvýraznění5 2 2 2 7" xfId="1901"/>
    <cellStyle name="20 % – Zvýraznění5 2 2 2 7 2" xfId="1902"/>
    <cellStyle name="20 % – Zvýraznění5 2 2 2 8" xfId="1903"/>
    <cellStyle name="20 % – Zvýraznění5 2 2 2 8 2" xfId="1904"/>
    <cellStyle name="20 % – Zvýraznění5 2 2 2 9" xfId="1905"/>
    <cellStyle name="20 % – Zvýraznění5 2 2 2 9 2" xfId="1906"/>
    <cellStyle name="20 % – Zvýraznění5 2 2 3" xfId="1907"/>
    <cellStyle name="20 % – Zvýraznění5 2 2 3 10" xfId="1908"/>
    <cellStyle name="20 % – Zvýraznění5 2 2 3 2" xfId="1909"/>
    <cellStyle name="20 % – Zvýraznění5 2 2 3 2 2" xfId="1910"/>
    <cellStyle name="20 % – Zvýraznění5 2 2 3 3" xfId="1911"/>
    <cellStyle name="20 % – Zvýraznění5 2 2 3 3 2" xfId="1912"/>
    <cellStyle name="20 % – Zvýraznění5 2 2 3 4" xfId="1913"/>
    <cellStyle name="20 % – Zvýraznění5 2 2 3 4 2" xfId="1914"/>
    <cellStyle name="20 % – Zvýraznění5 2 2 3 5" xfId="1915"/>
    <cellStyle name="20 % – Zvýraznění5 2 2 3 5 2" xfId="1916"/>
    <cellStyle name="20 % – Zvýraznění5 2 2 3 6" xfId="1917"/>
    <cellStyle name="20 % – Zvýraznění5 2 2 3 6 2" xfId="1918"/>
    <cellStyle name="20 % – Zvýraznění5 2 2 3 7" xfId="1919"/>
    <cellStyle name="20 % – Zvýraznění5 2 2 3 7 2" xfId="1920"/>
    <cellStyle name="20 % – Zvýraznění5 2 2 3 8" xfId="1921"/>
    <cellStyle name="20 % – Zvýraznění5 2 2 3 8 2" xfId="1922"/>
    <cellStyle name="20 % – Zvýraznění5 2 2 3 9" xfId="1923"/>
    <cellStyle name="20 % – Zvýraznění5 2 2 3 9 2" xfId="1924"/>
    <cellStyle name="20 % – Zvýraznění5 2 2 4" xfId="1925"/>
    <cellStyle name="20 % – Zvýraznění5 2 2 4 10" xfId="1926"/>
    <cellStyle name="20 % – Zvýraznění5 2 2 4 2" xfId="1927"/>
    <cellStyle name="20 % – Zvýraznění5 2 2 4 2 2" xfId="1928"/>
    <cellStyle name="20 % – Zvýraznění5 2 2 4 3" xfId="1929"/>
    <cellStyle name="20 % – Zvýraznění5 2 2 4 3 2" xfId="1930"/>
    <cellStyle name="20 % – Zvýraznění5 2 2 4 4" xfId="1931"/>
    <cellStyle name="20 % – Zvýraznění5 2 2 4 4 2" xfId="1932"/>
    <cellStyle name="20 % – Zvýraznění5 2 2 4 5" xfId="1933"/>
    <cellStyle name="20 % – Zvýraznění5 2 2 4 5 2" xfId="1934"/>
    <cellStyle name="20 % – Zvýraznění5 2 2 4 6" xfId="1935"/>
    <cellStyle name="20 % – Zvýraznění5 2 2 4 6 2" xfId="1936"/>
    <cellStyle name="20 % – Zvýraznění5 2 2 4 7" xfId="1937"/>
    <cellStyle name="20 % – Zvýraznění5 2 2 4 7 2" xfId="1938"/>
    <cellStyle name="20 % – Zvýraznění5 2 2 4 8" xfId="1939"/>
    <cellStyle name="20 % – Zvýraznění5 2 2 4 8 2" xfId="1940"/>
    <cellStyle name="20 % – Zvýraznění5 2 2 4 9" xfId="1941"/>
    <cellStyle name="20 % – Zvýraznění5 2 2 4 9 2" xfId="1942"/>
    <cellStyle name="20 % – Zvýraznění5 2 2 5" xfId="1943"/>
    <cellStyle name="20 % – Zvýraznění5 2 2 5 2" xfId="1944"/>
    <cellStyle name="20 % – Zvýraznění5 2 2 6" xfId="1945"/>
    <cellStyle name="20 % – Zvýraznění5 2 2 6 2" xfId="1946"/>
    <cellStyle name="20 % – Zvýraznění5 2 2 7" xfId="1947"/>
    <cellStyle name="20 % – Zvýraznění5 2 2 7 2" xfId="1948"/>
    <cellStyle name="20 % – Zvýraznění5 2 2 8" xfId="1949"/>
    <cellStyle name="20 % – Zvýraznění5 2 2 8 2" xfId="1950"/>
    <cellStyle name="20 % – Zvýraznění5 2 2 9" xfId="1951"/>
    <cellStyle name="20 % – Zvýraznění5 2 2 9 2" xfId="1952"/>
    <cellStyle name="20 % – Zvýraznění5 2 3" xfId="1953"/>
    <cellStyle name="20 % – Zvýraznění5 2 3 10" xfId="1954"/>
    <cellStyle name="20 % – Zvýraznění5 2 3 2" xfId="1955"/>
    <cellStyle name="20 % – Zvýraznění5 2 3 2 2" xfId="1956"/>
    <cellStyle name="20 % – Zvýraznění5 2 3 3" xfId="1957"/>
    <cellStyle name="20 % – Zvýraznění5 2 3 3 2" xfId="1958"/>
    <cellStyle name="20 % – Zvýraznění5 2 3 4" xfId="1959"/>
    <cellStyle name="20 % – Zvýraznění5 2 3 4 2" xfId="1960"/>
    <cellStyle name="20 % – Zvýraznění5 2 3 5" xfId="1961"/>
    <cellStyle name="20 % – Zvýraznění5 2 3 5 2" xfId="1962"/>
    <cellStyle name="20 % – Zvýraznění5 2 3 6" xfId="1963"/>
    <cellStyle name="20 % – Zvýraznění5 2 3 6 2" xfId="1964"/>
    <cellStyle name="20 % – Zvýraznění5 2 3 7" xfId="1965"/>
    <cellStyle name="20 % – Zvýraznění5 2 3 7 2" xfId="1966"/>
    <cellStyle name="20 % – Zvýraznění5 2 3 8" xfId="1967"/>
    <cellStyle name="20 % – Zvýraznění5 2 3 8 2" xfId="1968"/>
    <cellStyle name="20 % – Zvýraznění5 2 3 9" xfId="1969"/>
    <cellStyle name="20 % – Zvýraznění5 2 3 9 2" xfId="1970"/>
    <cellStyle name="20 % – Zvýraznění5 2 4" xfId="1971"/>
    <cellStyle name="20 % – Zvýraznění5 2 4 10" xfId="1972"/>
    <cellStyle name="20 % – Zvýraznění5 2 4 2" xfId="1973"/>
    <cellStyle name="20 % – Zvýraznění5 2 4 2 2" xfId="1974"/>
    <cellStyle name="20 % – Zvýraznění5 2 4 3" xfId="1975"/>
    <cellStyle name="20 % – Zvýraznění5 2 4 3 2" xfId="1976"/>
    <cellStyle name="20 % – Zvýraznění5 2 4 4" xfId="1977"/>
    <cellStyle name="20 % – Zvýraznění5 2 4 4 2" xfId="1978"/>
    <cellStyle name="20 % – Zvýraznění5 2 4 5" xfId="1979"/>
    <cellStyle name="20 % – Zvýraznění5 2 4 5 2" xfId="1980"/>
    <cellStyle name="20 % – Zvýraznění5 2 4 6" xfId="1981"/>
    <cellStyle name="20 % – Zvýraznění5 2 4 6 2" xfId="1982"/>
    <cellStyle name="20 % – Zvýraznění5 2 4 7" xfId="1983"/>
    <cellStyle name="20 % – Zvýraznění5 2 4 7 2" xfId="1984"/>
    <cellStyle name="20 % – Zvýraznění5 2 4 8" xfId="1985"/>
    <cellStyle name="20 % – Zvýraznění5 2 4 8 2" xfId="1986"/>
    <cellStyle name="20 % – Zvýraznění5 2 4 9" xfId="1987"/>
    <cellStyle name="20 % – Zvýraznění5 2 4 9 2" xfId="1988"/>
    <cellStyle name="20 % – Zvýraznění5 2 5" xfId="1989"/>
    <cellStyle name="20 % – Zvýraznění5 2 5 10" xfId="1990"/>
    <cellStyle name="20 % – Zvýraznění5 2 5 2" xfId="1991"/>
    <cellStyle name="20 % – Zvýraznění5 2 5 2 2" xfId="1992"/>
    <cellStyle name="20 % – Zvýraznění5 2 5 3" xfId="1993"/>
    <cellStyle name="20 % – Zvýraznění5 2 5 3 2" xfId="1994"/>
    <cellStyle name="20 % – Zvýraznění5 2 5 4" xfId="1995"/>
    <cellStyle name="20 % – Zvýraznění5 2 5 4 2" xfId="1996"/>
    <cellStyle name="20 % – Zvýraznění5 2 5 5" xfId="1997"/>
    <cellStyle name="20 % – Zvýraznění5 2 5 5 2" xfId="1998"/>
    <cellStyle name="20 % – Zvýraznění5 2 5 6" xfId="1999"/>
    <cellStyle name="20 % – Zvýraznění5 2 5 6 2" xfId="2000"/>
    <cellStyle name="20 % – Zvýraznění5 2 5 7" xfId="2001"/>
    <cellStyle name="20 % – Zvýraznění5 2 5 7 2" xfId="2002"/>
    <cellStyle name="20 % – Zvýraznění5 2 5 8" xfId="2003"/>
    <cellStyle name="20 % – Zvýraznění5 2 5 8 2" xfId="2004"/>
    <cellStyle name="20 % – Zvýraznění5 2 5 9" xfId="2005"/>
    <cellStyle name="20 % – Zvýraznění5 2 5 9 2" xfId="2006"/>
    <cellStyle name="20 % – Zvýraznění5 2 6" xfId="2007"/>
    <cellStyle name="20 % – Zvýraznění5 2 6 2" xfId="2008"/>
    <cellStyle name="20 % – Zvýraznění5 2 7" xfId="2009"/>
    <cellStyle name="20 % – Zvýraznění5 2 7 2" xfId="2010"/>
    <cellStyle name="20 % – Zvýraznění5 2 8" xfId="2011"/>
    <cellStyle name="20 % – Zvýraznění5 2 8 2" xfId="2012"/>
    <cellStyle name="20 % – Zvýraznění5 2 9" xfId="2013"/>
    <cellStyle name="20 % – Zvýraznění5 2 9 2" xfId="2014"/>
    <cellStyle name="20 % – Zvýraznění5 20" xfId="2015"/>
    <cellStyle name="20 % – Zvýraznění5 3" xfId="2016"/>
    <cellStyle name="20 % – Zvýraznění5 3 10" xfId="2017"/>
    <cellStyle name="20 % – Zvýraznění5 3 10 2" xfId="2018"/>
    <cellStyle name="20 % – Zvýraznění5 3 10 3" xfId="2019"/>
    <cellStyle name="20 % – Zvýraznění5 3 10 4" xfId="2020"/>
    <cellStyle name="20 % – Zvýraznění5 3 11" xfId="2021"/>
    <cellStyle name="20 % – Zvýraznění5 3 12" xfId="2022"/>
    <cellStyle name="20 % – Zvýraznění5 3 13" xfId="2023"/>
    <cellStyle name="20 % – Zvýraznění5 3 14" xfId="2024"/>
    <cellStyle name="20 % – Zvýraznění5 3 14 2" xfId="2025"/>
    <cellStyle name="20 % – Zvýraznění5 3 15" xfId="2026"/>
    <cellStyle name="20 % – Zvýraznění5 3 15 2" xfId="2027"/>
    <cellStyle name="20 % – Zvýraznění5 3 16" xfId="2028"/>
    <cellStyle name="20 % – Zvýraznění5 3 16 2" xfId="2029"/>
    <cellStyle name="20 % – Zvýraznění5 3 17" xfId="2030"/>
    <cellStyle name="20 % – Zvýraznění5 3 17 2" xfId="2031"/>
    <cellStyle name="20 % – Zvýraznění5 3 18" xfId="2032"/>
    <cellStyle name="20 % – Zvýraznění5 3 18 2" xfId="2033"/>
    <cellStyle name="20 % – Zvýraznění5 3 19" xfId="2034"/>
    <cellStyle name="20 % – Zvýraznění5 3 19 2" xfId="2035"/>
    <cellStyle name="20 % – Zvýraznění5 3 2" xfId="2036"/>
    <cellStyle name="20 % – Zvýraznění5 3 2 10" xfId="2037"/>
    <cellStyle name="20 % – Zvýraznění5 3 2 11" xfId="2038"/>
    <cellStyle name="20 % – Zvýraznění5 3 2 12" xfId="2039"/>
    <cellStyle name="20 % – Zvýraznění5 3 2 12 2" xfId="2040"/>
    <cellStyle name="20 % – Zvýraznění5 3 2 13" xfId="2041"/>
    <cellStyle name="20 % – Zvýraznění5 3 2 13 2" xfId="2042"/>
    <cellStyle name="20 % – Zvýraznění5 3 2 14" xfId="2043"/>
    <cellStyle name="20 % – Zvýraznění5 3 2 14 2" xfId="2044"/>
    <cellStyle name="20 % – Zvýraznění5 3 2 15" xfId="2045"/>
    <cellStyle name="20 % – Zvýraznění5 3 2 15 2" xfId="2046"/>
    <cellStyle name="20 % – Zvýraznění5 3 2 16" xfId="2047"/>
    <cellStyle name="20 % – Zvýraznění5 3 2 16 2" xfId="2048"/>
    <cellStyle name="20 % – Zvýraznění5 3 2 17" xfId="2049"/>
    <cellStyle name="20 % – Zvýraznění5 3 2 17 2" xfId="2050"/>
    <cellStyle name="20 % – Zvýraznění5 3 2 18" xfId="2051"/>
    <cellStyle name="20 % – Zvýraznění5 3 2 18 2" xfId="2052"/>
    <cellStyle name="20 % – Zvýraznění5 3 2 19" xfId="2053"/>
    <cellStyle name="20 % – Zvýraznění5 3 2 2" xfId="2054"/>
    <cellStyle name="20 % – Zvýraznění5 3 2 2 10" xfId="2055"/>
    <cellStyle name="20 % – Zvýraznění5 3 2 2 2" xfId="2056"/>
    <cellStyle name="20 % – Zvýraznění5 3 2 2 2 2" xfId="2057"/>
    <cellStyle name="20 % – Zvýraznění5 3 2 2 3" xfId="2058"/>
    <cellStyle name="20 % – Zvýraznění5 3 2 2 3 2" xfId="2059"/>
    <cellStyle name="20 % – Zvýraznění5 3 2 2 4" xfId="2060"/>
    <cellStyle name="20 % – Zvýraznění5 3 2 2 4 2" xfId="2061"/>
    <cellStyle name="20 % – Zvýraznění5 3 2 2 5" xfId="2062"/>
    <cellStyle name="20 % – Zvýraznění5 3 2 2 5 2" xfId="2063"/>
    <cellStyle name="20 % – Zvýraznění5 3 2 2 6" xfId="2064"/>
    <cellStyle name="20 % – Zvýraznění5 3 2 2 6 2" xfId="2065"/>
    <cellStyle name="20 % – Zvýraznění5 3 2 2 7" xfId="2066"/>
    <cellStyle name="20 % – Zvýraznění5 3 2 2 8" xfId="2067"/>
    <cellStyle name="20 % – Zvýraznění5 3 2 2 9" xfId="2068"/>
    <cellStyle name="20 % – Zvýraznění5 3 2 3" xfId="2069"/>
    <cellStyle name="20 % – Zvýraznění5 3 2 3 2" xfId="2070"/>
    <cellStyle name="20 % – Zvýraznění5 3 2 3 3" xfId="2071"/>
    <cellStyle name="20 % – Zvýraznění5 3 2 3 4" xfId="2072"/>
    <cellStyle name="20 % – Zvýraznění5 3 2 3 5" xfId="2073"/>
    <cellStyle name="20 % – Zvýraznění5 3 2 4" xfId="2074"/>
    <cellStyle name="20 % – Zvýraznění5 3 2 4 2" xfId="2075"/>
    <cellStyle name="20 % – Zvýraznění5 3 2 4 3" xfId="2076"/>
    <cellStyle name="20 % – Zvýraznění5 3 2 4 4" xfId="2077"/>
    <cellStyle name="20 % – Zvýraznění5 3 2 4 5" xfId="2078"/>
    <cellStyle name="20 % – Zvýraznění5 3 2 5" xfId="2079"/>
    <cellStyle name="20 % – Zvýraznění5 3 2 5 2" xfId="2080"/>
    <cellStyle name="20 % – Zvýraznění5 3 2 5 3" xfId="2081"/>
    <cellStyle name="20 % – Zvýraznění5 3 2 5 4" xfId="2082"/>
    <cellStyle name="20 % – Zvýraznění5 3 2 6" xfId="2083"/>
    <cellStyle name="20 % – Zvýraznění5 3 2 6 2" xfId="2084"/>
    <cellStyle name="20 % – Zvýraznění5 3 2 6 3" xfId="2085"/>
    <cellStyle name="20 % – Zvýraznění5 3 2 6 4" xfId="2086"/>
    <cellStyle name="20 % – Zvýraznění5 3 2 7" xfId="2087"/>
    <cellStyle name="20 % – Zvýraznění5 3 2 7 2" xfId="2088"/>
    <cellStyle name="20 % – Zvýraznění5 3 2 7 3" xfId="2089"/>
    <cellStyle name="20 % – Zvýraznění5 3 2 7 4" xfId="2090"/>
    <cellStyle name="20 % – Zvýraznění5 3 2 8" xfId="2091"/>
    <cellStyle name="20 % – Zvýraznění5 3 2 8 2" xfId="2092"/>
    <cellStyle name="20 % – Zvýraznění5 3 2 8 3" xfId="2093"/>
    <cellStyle name="20 % – Zvýraznění5 3 2 8 4" xfId="2094"/>
    <cellStyle name="20 % – Zvýraznění5 3 2 9" xfId="2095"/>
    <cellStyle name="20 % – Zvýraznění5 3 20" xfId="2096"/>
    <cellStyle name="20 % – Zvýraznění5 3 20 2" xfId="2097"/>
    <cellStyle name="20 % – Zvýraznění5 3 21" xfId="2098"/>
    <cellStyle name="20 % – Zvýraznění5 3 3" xfId="2099"/>
    <cellStyle name="20 % – Zvýraznění5 3 3 10" xfId="2100"/>
    <cellStyle name="20 % – Zvýraznění5 3 3 11" xfId="2101"/>
    <cellStyle name="20 % – Zvýraznění5 3 3 2" xfId="2102"/>
    <cellStyle name="20 % – Zvýraznění5 3 3 2 2" xfId="2103"/>
    <cellStyle name="20 % – Zvýraznění5 3 3 2 3" xfId="2104"/>
    <cellStyle name="20 % – Zvýraznění5 3 3 2 4" xfId="2105"/>
    <cellStyle name="20 % – Zvýraznění5 3 3 3" xfId="2106"/>
    <cellStyle name="20 % – Zvýraznění5 3 3 3 2" xfId="2107"/>
    <cellStyle name="20 % – Zvýraznění5 3 3 3 3" xfId="2108"/>
    <cellStyle name="20 % – Zvýraznění5 3 3 3 4" xfId="2109"/>
    <cellStyle name="20 % – Zvýraznění5 3 3 4" xfId="2110"/>
    <cellStyle name="20 % – Zvýraznění5 3 3 4 2" xfId="2111"/>
    <cellStyle name="20 % – Zvýraznění5 3 3 4 3" xfId="2112"/>
    <cellStyle name="20 % – Zvýraznění5 3 3 4 4" xfId="2113"/>
    <cellStyle name="20 % – Zvýraznění5 3 3 5" xfId="2114"/>
    <cellStyle name="20 % – Zvýraznění5 3 3 5 2" xfId="2115"/>
    <cellStyle name="20 % – Zvýraznění5 3 3 5 3" xfId="2116"/>
    <cellStyle name="20 % – Zvýraznění5 3 3 5 4" xfId="2117"/>
    <cellStyle name="20 % – Zvýraznění5 3 3 6" xfId="2118"/>
    <cellStyle name="20 % – Zvýraznění5 3 3 6 2" xfId="2119"/>
    <cellStyle name="20 % – Zvýraznění5 3 3 6 3" xfId="2120"/>
    <cellStyle name="20 % – Zvýraznění5 3 3 6 4" xfId="2121"/>
    <cellStyle name="20 % – Zvýraznění5 3 3 7" xfId="2122"/>
    <cellStyle name="20 % – Zvýraznění5 3 3 7 2" xfId="2123"/>
    <cellStyle name="20 % – Zvýraznění5 3 3 7 3" xfId="2124"/>
    <cellStyle name="20 % – Zvýraznění5 3 3 7 4" xfId="2125"/>
    <cellStyle name="20 % – Zvýraznění5 3 3 8" xfId="2126"/>
    <cellStyle name="20 % – Zvýraznění5 3 3 9" xfId="2127"/>
    <cellStyle name="20 % – Zvýraznění5 3 4" xfId="2128"/>
    <cellStyle name="20 % – Zvýraznění5 3 4 2" xfId="2129"/>
    <cellStyle name="20 % – Zvýraznění5 3 4 3" xfId="2130"/>
    <cellStyle name="20 % – Zvýraznění5 3 4 4" xfId="2131"/>
    <cellStyle name="20 % – Zvýraznění5 3 4 5" xfId="2132"/>
    <cellStyle name="20 % – Zvýraznění5 3 5" xfId="2133"/>
    <cellStyle name="20 % – Zvýraznění5 3 5 2" xfId="2134"/>
    <cellStyle name="20 % – Zvýraznění5 3 5 3" xfId="2135"/>
    <cellStyle name="20 % – Zvýraznění5 3 5 4" xfId="2136"/>
    <cellStyle name="20 % – Zvýraznění5 3 5 5" xfId="2137"/>
    <cellStyle name="20 % – Zvýraznění5 3 6" xfId="2138"/>
    <cellStyle name="20 % – Zvýraznění5 3 6 2" xfId="2139"/>
    <cellStyle name="20 % – Zvýraznění5 3 6 3" xfId="2140"/>
    <cellStyle name="20 % – Zvýraznění5 3 6 4" xfId="2141"/>
    <cellStyle name="20 % – Zvýraznění5 3 7" xfId="2142"/>
    <cellStyle name="20 % – Zvýraznění5 3 7 2" xfId="2143"/>
    <cellStyle name="20 % – Zvýraznění5 3 7 3" xfId="2144"/>
    <cellStyle name="20 % – Zvýraznění5 3 7 4" xfId="2145"/>
    <cellStyle name="20 % – Zvýraznění5 3 8" xfId="2146"/>
    <cellStyle name="20 % – Zvýraznění5 3 8 2" xfId="2147"/>
    <cellStyle name="20 % – Zvýraznění5 3 8 3" xfId="2148"/>
    <cellStyle name="20 % – Zvýraznění5 3 8 4" xfId="2149"/>
    <cellStyle name="20 % – Zvýraznění5 3 9" xfId="2150"/>
    <cellStyle name="20 % – Zvýraznění5 3 9 2" xfId="2151"/>
    <cellStyle name="20 % – Zvýraznění5 3 9 3" xfId="2152"/>
    <cellStyle name="20 % – Zvýraznění5 3 9 4" xfId="2153"/>
    <cellStyle name="20 % – Zvýraznění5 4" xfId="2154"/>
    <cellStyle name="20 % – Zvýraznění5 4 10" xfId="2155"/>
    <cellStyle name="20 % – Zvýraznění5 4 11" xfId="2156"/>
    <cellStyle name="20 % – Zvýraznění5 4 12" xfId="2157"/>
    <cellStyle name="20 % – Zvýraznění5 4 13" xfId="2158"/>
    <cellStyle name="20 % – Zvýraznění5 4 14" xfId="2159"/>
    <cellStyle name="20 % – Zvýraznění5 4 2" xfId="2160"/>
    <cellStyle name="20 % – Zvýraznění5 4 2 10" xfId="2161"/>
    <cellStyle name="20 % – Zvýraznění5 4 2 11" xfId="2162"/>
    <cellStyle name="20 % – Zvýraznění5 4 2 12" xfId="2163"/>
    <cellStyle name="20 % – Zvýraznění5 4 2 2" xfId="2164"/>
    <cellStyle name="20 % – Zvýraznění5 4 2 2 2" xfId="2165"/>
    <cellStyle name="20 % – Zvýraznění5 4 2 2 3" xfId="2166"/>
    <cellStyle name="20 % – Zvýraznění5 4 2 2 4" xfId="2167"/>
    <cellStyle name="20 % – Zvýraznění5 4 2 2 5" xfId="2168"/>
    <cellStyle name="20 % – Zvýraznění5 4 2 2 6" xfId="2169"/>
    <cellStyle name="20 % – Zvýraznění5 4 2 3" xfId="2170"/>
    <cellStyle name="20 % – Zvýraznění5 4 2 3 2" xfId="2171"/>
    <cellStyle name="20 % – Zvýraznění5 4 2 3 3" xfId="2172"/>
    <cellStyle name="20 % – Zvýraznění5 4 2 3 4" xfId="2173"/>
    <cellStyle name="20 % – Zvýraznění5 4 2 3 5" xfId="2174"/>
    <cellStyle name="20 % – Zvýraznění5 4 2 4" xfId="2175"/>
    <cellStyle name="20 % – Zvýraznění5 4 2 4 2" xfId="2176"/>
    <cellStyle name="20 % – Zvýraznění5 4 2 4 3" xfId="2177"/>
    <cellStyle name="20 % – Zvýraznění5 4 2 4 4" xfId="2178"/>
    <cellStyle name="20 % – Zvýraznění5 4 2 5" xfId="2179"/>
    <cellStyle name="20 % – Zvýraznění5 4 2 5 2" xfId="2180"/>
    <cellStyle name="20 % – Zvýraznění5 4 2 5 3" xfId="2181"/>
    <cellStyle name="20 % – Zvýraznění5 4 2 5 4" xfId="2182"/>
    <cellStyle name="20 % – Zvýraznění5 4 2 6" xfId="2183"/>
    <cellStyle name="20 % – Zvýraznění5 4 2 6 2" xfId="2184"/>
    <cellStyle name="20 % – Zvýraznění5 4 2 6 3" xfId="2185"/>
    <cellStyle name="20 % – Zvýraznění5 4 2 6 4" xfId="2186"/>
    <cellStyle name="20 % – Zvýraznění5 4 2 7" xfId="2187"/>
    <cellStyle name="20 % – Zvýraznění5 4 2 7 2" xfId="2188"/>
    <cellStyle name="20 % – Zvýraznění5 4 2 7 3" xfId="2189"/>
    <cellStyle name="20 % – Zvýraznění5 4 2 7 4" xfId="2190"/>
    <cellStyle name="20 % – Zvýraznění5 4 2 8" xfId="2191"/>
    <cellStyle name="20 % – Zvýraznění5 4 2 9" xfId="2192"/>
    <cellStyle name="20 % – Zvýraznění5 4 3" xfId="2193"/>
    <cellStyle name="20 % – Zvýraznění5 4 3 2" xfId="2194"/>
    <cellStyle name="20 % – Zvýraznění5 4 3 2 2" xfId="2195"/>
    <cellStyle name="20 % – Zvýraznění5 4 3 3" xfId="2196"/>
    <cellStyle name="20 % – Zvýraznění5 4 3 4" xfId="2197"/>
    <cellStyle name="20 % – Zvýraznění5 4 3 5" xfId="2198"/>
    <cellStyle name="20 % – Zvýraznění5 4 3 6" xfId="2199"/>
    <cellStyle name="20 % – Zvýraznění5 4 4" xfId="2200"/>
    <cellStyle name="20 % – Zvýraznění5 4 4 2" xfId="2201"/>
    <cellStyle name="20 % – Zvýraznění5 4 4 3" xfId="2202"/>
    <cellStyle name="20 % – Zvýraznění5 4 4 4" xfId="2203"/>
    <cellStyle name="20 % – Zvýraznění5 4 4 5" xfId="2204"/>
    <cellStyle name="20 % – Zvýraznění5 4 4 6" xfId="2205"/>
    <cellStyle name="20 % – Zvýraznění5 4 5" xfId="2206"/>
    <cellStyle name="20 % – Zvýraznění5 4 5 2" xfId="2207"/>
    <cellStyle name="20 % – Zvýraznění5 4 5 3" xfId="2208"/>
    <cellStyle name="20 % – Zvýraznění5 4 5 4" xfId="2209"/>
    <cellStyle name="20 % – Zvýraznění5 4 5 5" xfId="2210"/>
    <cellStyle name="20 % – Zvýraznění5 4 6" xfId="2211"/>
    <cellStyle name="20 % – Zvýraznění5 4 6 2" xfId="2212"/>
    <cellStyle name="20 % – Zvýraznění5 4 6 3" xfId="2213"/>
    <cellStyle name="20 % – Zvýraznění5 4 6 4" xfId="2214"/>
    <cellStyle name="20 % – Zvýraznění5 4 7" xfId="2215"/>
    <cellStyle name="20 % – Zvýraznění5 4 7 2" xfId="2216"/>
    <cellStyle name="20 % – Zvýraznění5 4 7 3" xfId="2217"/>
    <cellStyle name="20 % – Zvýraznění5 4 7 4" xfId="2218"/>
    <cellStyle name="20 % – Zvýraznění5 4 8" xfId="2219"/>
    <cellStyle name="20 % – Zvýraznění5 4 8 2" xfId="2220"/>
    <cellStyle name="20 % – Zvýraznění5 4 8 3" xfId="2221"/>
    <cellStyle name="20 % – Zvýraznění5 4 8 4" xfId="2222"/>
    <cellStyle name="20 % – Zvýraznění5 4 9" xfId="2223"/>
    <cellStyle name="20 % – Zvýraznění5 4 9 2" xfId="2224"/>
    <cellStyle name="20 % – Zvýraznění5 4 9 3" xfId="2225"/>
    <cellStyle name="20 % – Zvýraznění5 4 9 4" xfId="2226"/>
    <cellStyle name="20 % – Zvýraznění5 5" xfId="2227"/>
    <cellStyle name="20 % – Zvýraznění5 5 10" xfId="2228"/>
    <cellStyle name="20 % – Zvýraznění5 5 11" xfId="2229"/>
    <cellStyle name="20 % – Zvýraznění5 5 12" xfId="2230"/>
    <cellStyle name="20 % – Zvýraznění5 5 2" xfId="2231"/>
    <cellStyle name="20 % – Zvýraznění5 5 2 2" xfId="2232"/>
    <cellStyle name="20 % – Zvýraznění5 5 2 3" xfId="2233"/>
    <cellStyle name="20 % – Zvýraznění5 5 2 4" xfId="2234"/>
    <cellStyle name="20 % – Zvýraznění5 5 2 5" xfId="2235"/>
    <cellStyle name="20 % – Zvýraznění5 5 3" xfId="2236"/>
    <cellStyle name="20 % – Zvýraznění5 5 3 2" xfId="2237"/>
    <cellStyle name="20 % – Zvýraznění5 5 3 3" xfId="2238"/>
    <cellStyle name="20 % – Zvýraznění5 5 3 4" xfId="2239"/>
    <cellStyle name="20 % – Zvýraznění5 5 3 5" xfId="2240"/>
    <cellStyle name="20 % – Zvýraznění5 5 4" xfId="2241"/>
    <cellStyle name="20 % – Zvýraznění5 5 4 2" xfId="2242"/>
    <cellStyle name="20 % – Zvýraznění5 5 4 3" xfId="2243"/>
    <cellStyle name="20 % – Zvýraznění5 5 4 4" xfId="2244"/>
    <cellStyle name="20 % – Zvýraznění5 5 5" xfId="2245"/>
    <cellStyle name="20 % – Zvýraznění5 5 5 2" xfId="2246"/>
    <cellStyle name="20 % – Zvýraznění5 5 5 3" xfId="2247"/>
    <cellStyle name="20 % – Zvýraznění5 5 5 4" xfId="2248"/>
    <cellStyle name="20 % – Zvýraznění5 5 6" xfId="2249"/>
    <cellStyle name="20 % – Zvýraznění5 5 6 2" xfId="2250"/>
    <cellStyle name="20 % – Zvýraznění5 5 6 3" xfId="2251"/>
    <cellStyle name="20 % – Zvýraznění5 5 6 4" xfId="2252"/>
    <cellStyle name="20 % – Zvýraznění5 5 7" xfId="2253"/>
    <cellStyle name="20 % – Zvýraznění5 5 7 2" xfId="2254"/>
    <cellStyle name="20 % – Zvýraznění5 5 7 3" xfId="2255"/>
    <cellStyle name="20 % – Zvýraznění5 5 7 4" xfId="2256"/>
    <cellStyle name="20 % – Zvýraznění5 5 8" xfId="2257"/>
    <cellStyle name="20 % – Zvýraznění5 5 8 2" xfId="2258"/>
    <cellStyle name="20 % – Zvýraznění5 5 8 3" xfId="2259"/>
    <cellStyle name="20 % – Zvýraznění5 5 8 4" xfId="2260"/>
    <cellStyle name="20 % – Zvýraznění5 5 9" xfId="2261"/>
    <cellStyle name="20 % – Zvýraznění5 6" xfId="2262"/>
    <cellStyle name="20 % – Zvýraznění5 6 10" xfId="2263"/>
    <cellStyle name="20 % – Zvýraznění5 6 11" xfId="2264"/>
    <cellStyle name="20 % – Zvýraznění5 6 2" xfId="2265"/>
    <cellStyle name="20 % – Zvýraznění5 6 2 2" xfId="2266"/>
    <cellStyle name="20 % – Zvýraznění5 6 2 3" xfId="2267"/>
    <cellStyle name="20 % – Zvýraznění5 6 2 4" xfId="2268"/>
    <cellStyle name="20 % – Zvýraznění5 6 3" xfId="2269"/>
    <cellStyle name="20 % – Zvýraznění5 6 3 2" xfId="2270"/>
    <cellStyle name="20 % – Zvýraznění5 6 3 3" xfId="2271"/>
    <cellStyle name="20 % – Zvýraznění5 6 3 4" xfId="2272"/>
    <cellStyle name="20 % – Zvýraznění5 6 4" xfId="2273"/>
    <cellStyle name="20 % – Zvýraznění5 6 4 2" xfId="2274"/>
    <cellStyle name="20 % – Zvýraznění5 6 4 3" xfId="2275"/>
    <cellStyle name="20 % – Zvýraznění5 6 4 4" xfId="2276"/>
    <cellStyle name="20 % – Zvýraznění5 6 5" xfId="2277"/>
    <cellStyle name="20 % – Zvýraznění5 6 5 2" xfId="2278"/>
    <cellStyle name="20 % – Zvýraznění5 6 5 3" xfId="2279"/>
    <cellStyle name="20 % – Zvýraznění5 6 5 4" xfId="2280"/>
    <cellStyle name="20 % – Zvýraznění5 6 6" xfId="2281"/>
    <cellStyle name="20 % – Zvýraznění5 6 6 2" xfId="2282"/>
    <cellStyle name="20 % – Zvýraznění5 6 6 3" xfId="2283"/>
    <cellStyle name="20 % – Zvýraznění5 6 6 4" xfId="2284"/>
    <cellStyle name="20 % – Zvýraznění5 6 7" xfId="2285"/>
    <cellStyle name="20 % – Zvýraznění5 6 7 2" xfId="2286"/>
    <cellStyle name="20 % – Zvýraznění5 6 7 3" xfId="2287"/>
    <cellStyle name="20 % – Zvýraznění5 6 7 4" xfId="2288"/>
    <cellStyle name="20 % – Zvýraznění5 6 8" xfId="2289"/>
    <cellStyle name="20 % – Zvýraznění5 6 9" xfId="2290"/>
    <cellStyle name="20 % – Zvýraznění5 7" xfId="2291"/>
    <cellStyle name="20 % – Zvýraznění5 7 2" xfId="2292"/>
    <cellStyle name="20 % – Zvýraznění5 7 3" xfId="2293"/>
    <cellStyle name="20 % – Zvýraznění5 7 4" xfId="2294"/>
    <cellStyle name="20 % – Zvýraznění5 7 5" xfId="2295"/>
    <cellStyle name="20 % – Zvýraznění5 8" xfId="2296"/>
    <cellStyle name="20 % – Zvýraznění5 8 2" xfId="2297"/>
    <cellStyle name="20 % – Zvýraznění5 8 3" xfId="2298"/>
    <cellStyle name="20 % – Zvýraznění5 8 4" xfId="2299"/>
    <cellStyle name="20 % – Zvýraznění5 8 5" xfId="2300"/>
    <cellStyle name="20 % – Zvýraznění5 9" xfId="2301"/>
    <cellStyle name="20 % – Zvýraznění5 9 2" xfId="2302"/>
    <cellStyle name="20 % – Zvýraznění5 9 3" xfId="2303"/>
    <cellStyle name="20 % – Zvýraznění5 9 4" xfId="2304"/>
    <cellStyle name="20 % – Zvýraznění6 10" xfId="2305"/>
    <cellStyle name="20 % – Zvýraznění6 10 2" xfId="2306"/>
    <cellStyle name="20 % – Zvýraznění6 10 3" xfId="2307"/>
    <cellStyle name="20 % – Zvýraznění6 10 4" xfId="2308"/>
    <cellStyle name="20 % – Zvýraznění6 11" xfId="2309"/>
    <cellStyle name="20 % – Zvýraznění6 11 2" xfId="2310"/>
    <cellStyle name="20 % – Zvýraznění6 11 3" xfId="2311"/>
    <cellStyle name="20 % – Zvýraznění6 11 4" xfId="2312"/>
    <cellStyle name="20 % – Zvýraznění6 12" xfId="2313"/>
    <cellStyle name="20 % – Zvýraznění6 12 2" xfId="2314"/>
    <cellStyle name="20 % – Zvýraznění6 12 3" xfId="2315"/>
    <cellStyle name="20 % – Zvýraznění6 12 4" xfId="2316"/>
    <cellStyle name="20 % – Zvýraznění6 13" xfId="2317"/>
    <cellStyle name="20 % – Zvýraznění6 13 2" xfId="2318"/>
    <cellStyle name="20 % – Zvýraznění6 14" xfId="2319"/>
    <cellStyle name="20 % – Zvýraznění6 14 2" xfId="2320"/>
    <cellStyle name="20 % – Zvýraznění6 15" xfId="2321"/>
    <cellStyle name="20 % – Zvýraznění6 15 2" xfId="2322"/>
    <cellStyle name="20 % – Zvýraznění6 16" xfId="2323"/>
    <cellStyle name="20 % – Zvýraznění6 16 2" xfId="2324"/>
    <cellStyle name="20 % – Zvýraznění6 17" xfId="2325"/>
    <cellStyle name="20 % – Zvýraznění6 17 2" xfId="2326"/>
    <cellStyle name="20 % – Zvýraznění6 18" xfId="2327"/>
    <cellStyle name="20 % – Zvýraznění6 18 2" xfId="2328"/>
    <cellStyle name="20 % – Zvýraznění6 19" xfId="2329"/>
    <cellStyle name="20 % – Zvýraznění6 19 2" xfId="2330"/>
    <cellStyle name="20 % – Zvýraznění6 2" xfId="2331"/>
    <cellStyle name="20 % – Zvýraznění6 2 10" xfId="2332"/>
    <cellStyle name="20 % – Zvýraznění6 2 10 2" xfId="2333"/>
    <cellStyle name="20 % – Zvýraznění6 2 11" xfId="2334"/>
    <cellStyle name="20 % – Zvýraznění6 2 11 2" xfId="2335"/>
    <cellStyle name="20 % – Zvýraznění6 2 12" xfId="2336"/>
    <cellStyle name="20 % – Zvýraznění6 2 12 2" xfId="2337"/>
    <cellStyle name="20 % – Zvýraznění6 2 13" xfId="2338"/>
    <cellStyle name="20 % – Zvýraznění6 2 13 2" xfId="2339"/>
    <cellStyle name="20 % – Zvýraznění6 2 14" xfId="2340"/>
    <cellStyle name="20 % – Zvýraznění6 2 2" xfId="2341"/>
    <cellStyle name="20 % – Zvýraznění6 2 2 10" xfId="2342"/>
    <cellStyle name="20 % – Zvýraznění6 2 2 10 2" xfId="2343"/>
    <cellStyle name="20 % – Zvýraznění6 2 2 11" xfId="2344"/>
    <cellStyle name="20 % – Zvýraznění6 2 2 11 2" xfId="2345"/>
    <cellStyle name="20 % – Zvýraznění6 2 2 12" xfId="2346"/>
    <cellStyle name="20 % – Zvýraznění6 2 2 12 2" xfId="2347"/>
    <cellStyle name="20 % – Zvýraznění6 2 2 13" xfId="2348"/>
    <cellStyle name="20 % – Zvýraznění6 2 2 2" xfId="2349"/>
    <cellStyle name="20 % – Zvýraznění6 2 2 2 10" xfId="2350"/>
    <cellStyle name="20 % – Zvýraznění6 2 2 2 2" xfId="2351"/>
    <cellStyle name="20 % – Zvýraznění6 2 2 2 2 2" xfId="2352"/>
    <cellStyle name="20 % – Zvýraznění6 2 2 2 3" xfId="2353"/>
    <cellStyle name="20 % – Zvýraznění6 2 2 2 3 2" xfId="2354"/>
    <cellStyle name="20 % – Zvýraznění6 2 2 2 4" xfId="2355"/>
    <cellStyle name="20 % – Zvýraznění6 2 2 2 4 2" xfId="2356"/>
    <cellStyle name="20 % – Zvýraznění6 2 2 2 5" xfId="2357"/>
    <cellStyle name="20 % – Zvýraznění6 2 2 2 5 2" xfId="2358"/>
    <cellStyle name="20 % – Zvýraznění6 2 2 2 6" xfId="2359"/>
    <cellStyle name="20 % – Zvýraznění6 2 2 2 6 2" xfId="2360"/>
    <cellStyle name="20 % – Zvýraznění6 2 2 2 7" xfId="2361"/>
    <cellStyle name="20 % – Zvýraznění6 2 2 2 7 2" xfId="2362"/>
    <cellStyle name="20 % – Zvýraznění6 2 2 2 8" xfId="2363"/>
    <cellStyle name="20 % – Zvýraznění6 2 2 2 8 2" xfId="2364"/>
    <cellStyle name="20 % – Zvýraznění6 2 2 2 9" xfId="2365"/>
    <cellStyle name="20 % – Zvýraznění6 2 2 2 9 2" xfId="2366"/>
    <cellStyle name="20 % – Zvýraznění6 2 2 3" xfId="2367"/>
    <cellStyle name="20 % – Zvýraznění6 2 2 3 10" xfId="2368"/>
    <cellStyle name="20 % – Zvýraznění6 2 2 3 2" xfId="2369"/>
    <cellStyle name="20 % – Zvýraznění6 2 2 3 2 2" xfId="2370"/>
    <cellStyle name="20 % – Zvýraznění6 2 2 3 3" xfId="2371"/>
    <cellStyle name="20 % – Zvýraznění6 2 2 3 3 2" xfId="2372"/>
    <cellStyle name="20 % – Zvýraznění6 2 2 3 4" xfId="2373"/>
    <cellStyle name="20 % – Zvýraznění6 2 2 3 4 2" xfId="2374"/>
    <cellStyle name="20 % – Zvýraznění6 2 2 3 5" xfId="2375"/>
    <cellStyle name="20 % – Zvýraznění6 2 2 3 5 2" xfId="2376"/>
    <cellStyle name="20 % – Zvýraznění6 2 2 3 6" xfId="2377"/>
    <cellStyle name="20 % – Zvýraznění6 2 2 3 6 2" xfId="2378"/>
    <cellStyle name="20 % – Zvýraznění6 2 2 3 7" xfId="2379"/>
    <cellStyle name="20 % – Zvýraznění6 2 2 3 7 2" xfId="2380"/>
    <cellStyle name="20 % – Zvýraznění6 2 2 3 8" xfId="2381"/>
    <cellStyle name="20 % – Zvýraznění6 2 2 3 8 2" xfId="2382"/>
    <cellStyle name="20 % – Zvýraznění6 2 2 3 9" xfId="2383"/>
    <cellStyle name="20 % – Zvýraznění6 2 2 3 9 2" xfId="2384"/>
    <cellStyle name="20 % – Zvýraznění6 2 2 4" xfId="2385"/>
    <cellStyle name="20 % – Zvýraznění6 2 2 4 10" xfId="2386"/>
    <cellStyle name="20 % – Zvýraznění6 2 2 4 2" xfId="2387"/>
    <cellStyle name="20 % – Zvýraznění6 2 2 4 2 2" xfId="2388"/>
    <cellStyle name="20 % – Zvýraznění6 2 2 4 3" xfId="2389"/>
    <cellStyle name="20 % – Zvýraznění6 2 2 4 3 2" xfId="2390"/>
    <cellStyle name="20 % – Zvýraznění6 2 2 4 4" xfId="2391"/>
    <cellStyle name="20 % – Zvýraznění6 2 2 4 4 2" xfId="2392"/>
    <cellStyle name="20 % – Zvýraznění6 2 2 4 5" xfId="2393"/>
    <cellStyle name="20 % – Zvýraznění6 2 2 4 5 2" xfId="2394"/>
    <cellStyle name="20 % – Zvýraznění6 2 2 4 6" xfId="2395"/>
    <cellStyle name="20 % – Zvýraznění6 2 2 4 6 2" xfId="2396"/>
    <cellStyle name="20 % – Zvýraznění6 2 2 4 7" xfId="2397"/>
    <cellStyle name="20 % – Zvýraznění6 2 2 4 7 2" xfId="2398"/>
    <cellStyle name="20 % – Zvýraznění6 2 2 4 8" xfId="2399"/>
    <cellStyle name="20 % – Zvýraznění6 2 2 4 8 2" xfId="2400"/>
    <cellStyle name="20 % – Zvýraznění6 2 2 4 9" xfId="2401"/>
    <cellStyle name="20 % – Zvýraznění6 2 2 4 9 2" xfId="2402"/>
    <cellStyle name="20 % – Zvýraznění6 2 2 5" xfId="2403"/>
    <cellStyle name="20 % – Zvýraznění6 2 2 5 2" xfId="2404"/>
    <cellStyle name="20 % – Zvýraznění6 2 2 6" xfId="2405"/>
    <cellStyle name="20 % – Zvýraznění6 2 2 6 2" xfId="2406"/>
    <cellStyle name="20 % – Zvýraznění6 2 2 7" xfId="2407"/>
    <cellStyle name="20 % – Zvýraznění6 2 2 7 2" xfId="2408"/>
    <cellStyle name="20 % – Zvýraznění6 2 2 8" xfId="2409"/>
    <cellStyle name="20 % – Zvýraznění6 2 2 8 2" xfId="2410"/>
    <cellStyle name="20 % – Zvýraznění6 2 2 9" xfId="2411"/>
    <cellStyle name="20 % – Zvýraznění6 2 2 9 2" xfId="2412"/>
    <cellStyle name="20 % – Zvýraznění6 2 3" xfId="2413"/>
    <cellStyle name="20 % – Zvýraznění6 2 3 10" xfId="2414"/>
    <cellStyle name="20 % – Zvýraznění6 2 3 2" xfId="2415"/>
    <cellStyle name="20 % – Zvýraznění6 2 3 2 2" xfId="2416"/>
    <cellStyle name="20 % – Zvýraznění6 2 3 3" xfId="2417"/>
    <cellStyle name="20 % – Zvýraznění6 2 3 3 2" xfId="2418"/>
    <cellStyle name="20 % – Zvýraznění6 2 3 4" xfId="2419"/>
    <cellStyle name="20 % – Zvýraznění6 2 3 4 2" xfId="2420"/>
    <cellStyle name="20 % – Zvýraznění6 2 3 5" xfId="2421"/>
    <cellStyle name="20 % – Zvýraznění6 2 3 5 2" xfId="2422"/>
    <cellStyle name="20 % – Zvýraznění6 2 3 6" xfId="2423"/>
    <cellStyle name="20 % – Zvýraznění6 2 3 6 2" xfId="2424"/>
    <cellStyle name="20 % – Zvýraznění6 2 3 7" xfId="2425"/>
    <cellStyle name="20 % – Zvýraznění6 2 3 7 2" xfId="2426"/>
    <cellStyle name="20 % – Zvýraznění6 2 3 8" xfId="2427"/>
    <cellStyle name="20 % – Zvýraznění6 2 3 8 2" xfId="2428"/>
    <cellStyle name="20 % – Zvýraznění6 2 3 9" xfId="2429"/>
    <cellStyle name="20 % – Zvýraznění6 2 3 9 2" xfId="2430"/>
    <cellStyle name="20 % – Zvýraznění6 2 4" xfId="2431"/>
    <cellStyle name="20 % – Zvýraznění6 2 4 10" xfId="2432"/>
    <cellStyle name="20 % – Zvýraznění6 2 4 2" xfId="2433"/>
    <cellStyle name="20 % – Zvýraznění6 2 4 2 2" xfId="2434"/>
    <cellStyle name="20 % – Zvýraznění6 2 4 3" xfId="2435"/>
    <cellStyle name="20 % – Zvýraznění6 2 4 3 2" xfId="2436"/>
    <cellStyle name="20 % – Zvýraznění6 2 4 4" xfId="2437"/>
    <cellStyle name="20 % – Zvýraznění6 2 4 4 2" xfId="2438"/>
    <cellStyle name="20 % – Zvýraznění6 2 4 5" xfId="2439"/>
    <cellStyle name="20 % – Zvýraznění6 2 4 5 2" xfId="2440"/>
    <cellStyle name="20 % – Zvýraznění6 2 4 6" xfId="2441"/>
    <cellStyle name="20 % – Zvýraznění6 2 4 6 2" xfId="2442"/>
    <cellStyle name="20 % – Zvýraznění6 2 4 7" xfId="2443"/>
    <cellStyle name="20 % – Zvýraznění6 2 4 7 2" xfId="2444"/>
    <cellStyle name="20 % – Zvýraznění6 2 4 8" xfId="2445"/>
    <cellStyle name="20 % – Zvýraznění6 2 4 8 2" xfId="2446"/>
    <cellStyle name="20 % – Zvýraznění6 2 4 9" xfId="2447"/>
    <cellStyle name="20 % – Zvýraznění6 2 4 9 2" xfId="2448"/>
    <cellStyle name="20 % – Zvýraznění6 2 5" xfId="2449"/>
    <cellStyle name="20 % – Zvýraznění6 2 5 10" xfId="2450"/>
    <cellStyle name="20 % – Zvýraznění6 2 5 2" xfId="2451"/>
    <cellStyle name="20 % – Zvýraznění6 2 5 2 2" xfId="2452"/>
    <cellStyle name="20 % – Zvýraznění6 2 5 3" xfId="2453"/>
    <cellStyle name="20 % – Zvýraznění6 2 5 3 2" xfId="2454"/>
    <cellStyle name="20 % – Zvýraznění6 2 5 4" xfId="2455"/>
    <cellStyle name="20 % – Zvýraznění6 2 5 4 2" xfId="2456"/>
    <cellStyle name="20 % – Zvýraznění6 2 5 5" xfId="2457"/>
    <cellStyle name="20 % – Zvýraznění6 2 5 5 2" xfId="2458"/>
    <cellStyle name="20 % – Zvýraznění6 2 5 6" xfId="2459"/>
    <cellStyle name="20 % – Zvýraznění6 2 5 6 2" xfId="2460"/>
    <cellStyle name="20 % – Zvýraznění6 2 5 7" xfId="2461"/>
    <cellStyle name="20 % – Zvýraznění6 2 5 7 2" xfId="2462"/>
    <cellStyle name="20 % – Zvýraznění6 2 5 8" xfId="2463"/>
    <cellStyle name="20 % – Zvýraznění6 2 5 8 2" xfId="2464"/>
    <cellStyle name="20 % – Zvýraznění6 2 5 9" xfId="2465"/>
    <cellStyle name="20 % – Zvýraznění6 2 5 9 2" xfId="2466"/>
    <cellStyle name="20 % – Zvýraznění6 2 6" xfId="2467"/>
    <cellStyle name="20 % – Zvýraznění6 2 6 2" xfId="2468"/>
    <cellStyle name="20 % – Zvýraznění6 2 7" xfId="2469"/>
    <cellStyle name="20 % – Zvýraznění6 2 7 2" xfId="2470"/>
    <cellStyle name="20 % – Zvýraznění6 2 8" xfId="2471"/>
    <cellStyle name="20 % – Zvýraznění6 2 8 2" xfId="2472"/>
    <cellStyle name="20 % – Zvýraznění6 2 9" xfId="2473"/>
    <cellStyle name="20 % – Zvýraznění6 2 9 2" xfId="2474"/>
    <cellStyle name="20 % – Zvýraznění6 20" xfId="2475"/>
    <cellStyle name="20 % – Zvýraznění6 3" xfId="2476"/>
    <cellStyle name="20 % – Zvýraznění6 3 10" xfId="2477"/>
    <cellStyle name="20 % – Zvýraznění6 3 10 2" xfId="2478"/>
    <cellStyle name="20 % – Zvýraznění6 3 10 3" xfId="2479"/>
    <cellStyle name="20 % – Zvýraznění6 3 10 4" xfId="2480"/>
    <cellStyle name="20 % – Zvýraznění6 3 11" xfId="2481"/>
    <cellStyle name="20 % – Zvýraznění6 3 12" xfId="2482"/>
    <cellStyle name="20 % – Zvýraznění6 3 13" xfId="2483"/>
    <cellStyle name="20 % – Zvýraznění6 3 14" xfId="2484"/>
    <cellStyle name="20 % – Zvýraznění6 3 14 2" xfId="2485"/>
    <cellStyle name="20 % – Zvýraznění6 3 15" xfId="2486"/>
    <cellStyle name="20 % – Zvýraznění6 3 15 2" xfId="2487"/>
    <cellStyle name="20 % – Zvýraznění6 3 16" xfId="2488"/>
    <cellStyle name="20 % – Zvýraznění6 3 16 2" xfId="2489"/>
    <cellStyle name="20 % – Zvýraznění6 3 17" xfId="2490"/>
    <cellStyle name="20 % – Zvýraznění6 3 17 2" xfId="2491"/>
    <cellStyle name="20 % – Zvýraznění6 3 18" xfId="2492"/>
    <cellStyle name="20 % – Zvýraznění6 3 18 2" xfId="2493"/>
    <cellStyle name="20 % – Zvýraznění6 3 19" xfId="2494"/>
    <cellStyle name="20 % – Zvýraznění6 3 19 2" xfId="2495"/>
    <cellStyle name="20 % – Zvýraznění6 3 2" xfId="2496"/>
    <cellStyle name="20 % – Zvýraznění6 3 2 10" xfId="2497"/>
    <cellStyle name="20 % – Zvýraznění6 3 2 11" xfId="2498"/>
    <cellStyle name="20 % – Zvýraznění6 3 2 12" xfId="2499"/>
    <cellStyle name="20 % – Zvýraznění6 3 2 12 2" xfId="2500"/>
    <cellStyle name="20 % – Zvýraznění6 3 2 13" xfId="2501"/>
    <cellStyle name="20 % – Zvýraznění6 3 2 13 2" xfId="2502"/>
    <cellStyle name="20 % – Zvýraznění6 3 2 14" xfId="2503"/>
    <cellStyle name="20 % – Zvýraznění6 3 2 14 2" xfId="2504"/>
    <cellStyle name="20 % – Zvýraznění6 3 2 15" xfId="2505"/>
    <cellStyle name="20 % – Zvýraznění6 3 2 15 2" xfId="2506"/>
    <cellStyle name="20 % – Zvýraznění6 3 2 16" xfId="2507"/>
    <cellStyle name="20 % – Zvýraznění6 3 2 16 2" xfId="2508"/>
    <cellStyle name="20 % – Zvýraznění6 3 2 17" xfId="2509"/>
    <cellStyle name="20 % – Zvýraznění6 3 2 17 2" xfId="2510"/>
    <cellStyle name="20 % – Zvýraznění6 3 2 18" xfId="2511"/>
    <cellStyle name="20 % – Zvýraznění6 3 2 18 2" xfId="2512"/>
    <cellStyle name="20 % – Zvýraznění6 3 2 19" xfId="2513"/>
    <cellStyle name="20 % – Zvýraznění6 3 2 2" xfId="2514"/>
    <cellStyle name="20 % – Zvýraznění6 3 2 2 10" xfId="2515"/>
    <cellStyle name="20 % – Zvýraznění6 3 2 2 2" xfId="2516"/>
    <cellStyle name="20 % – Zvýraznění6 3 2 2 2 2" xfId="2517"/>
    <cellStyle name="20 % – Zvýraznění6 3 2 2 3" xfId="2518"/>
    <cellStyle name="20 % – Zvýraznění6 3 2 2 3 2" xfId="2519"/>
    <cellStyle name="20 % – Zvýraznění6 3 2 2 4" xfId="2520"/>
    <cellStyle name="20 % – Zvýraznění6 3 2 2 4 2" xfId="2521"/>
    <cellStyle name="20 % – Zvýraznění6 3 2 2 5" xfId="2522"/>
    <cellStyle name="20 % – Zvýraznění6 3 2 2 5 2" xfId="2523"/>
    <cellStyle name="20 % – Zvýraznění6 3 2 2 6" xfId="2524"/>
    <cellStyle name="20 % – Zvýraznění6 3 2 2 6 2" xfId="2525"/>
    <cellStyle name="20 % – Zvýraznění6 3 2 2 7" xfId="2526"/>
    <cellStyle name="20 % – Zvýraznění6 3 2 2 8" xfId="2527"/>
    <cellStyle name="20 % – Zvýraznění6 3 2 2 9" xfId="2528"/>
    <cellStyle name="20 % – Zvýraznění6 3 2 3" xfId="2529"/>
    <cellStyle name="20 % – Zvýraznění6 3 2 3 2" xfId="2530"/>
    <cellStyle name="20 % – Zvýraznění6 3 2 3 3" xfId="2531"/>
    <cellStyle name="20 % – Zvýraznění6 3 2 3 4" xfId="2532"/>
    <cellStyle name="20 % – Zvýraznění6 3 2 3 5" xfId="2533"/>
    <cellStyle name="20 % – Zvýraznění6 3 2 4" xfId="2534"/>
    <cellStyle name="20 % – Zvýraznění6 3 2 4 2" xfId="2535"/>
    <cellStyle name="20 % – Zvýraznění6 3 2 4 3" xfId="2536"/>
    <cellStyle name="20 % – Zvýraznění6 3 2 4 4" xfId="2537"/>
    <cellStyle name="20 % – Zvýraznění6 3 2 4 5" xfId="2538"/>
    <cellStyle name="20 % – Zvýraznění6 3 2 5" xfId="2539"/>
    <cellStyle name="20 % – Zvýraznění6 3 2 5 2" xfId="2540"/>
    <cellStyle name="20 % – Zvýraznění6 3 2 5 3" xfId="2541"/>
    <cellStyle name="20 % – Zvýraznění6 3 2 5 4" xfId="2542"/>
    <cellStyle name="20 % – Zvýraznění6 3 2 6" xfId="2543"/>
    <cellStyle name="20 % – Zvýraznění6 3 2 6 2" xfId="2544"/>
    <cellStyle name="20 % – Zvýraznění6 3 2 6 3" xfId="2545"/>
    <cellStyle name="20 % – Zvýraznění6 3 2 6 4" xfId="2546"/>
    <cellStyle name="20 % – Zvýraznění6 3 2 7" xfId="2547"/>
    <cellStyle name="20 % – Zvýraznění6 3 2 7 2" xfId="2548"/>
    <cellStyle name="20 % – Zvýraznění6 3 2 7 3" xfId="2549"/>
    <cellStyle name="20 % – Zvýraznění6 3 2 7 4" xfId="2550"/>
    <cellStyle name="20 % – Zvýraznění6 3 2 8" xfId="2551"/>
    <cellStyle name="20 % – Zvýraznění6 3 2 8 2" xfId="2552"/>
    <cellStyle name="20 % – Zvýraznění6 3 2 8 3" xfId="2553"/>
    <cellStyle name="20 % – Zvýraznění6 3 2 8 4" xfId="2554"/>
    <cellStyle name="20 % – Zvýraznění6 3 2 9" xfId="2555"/>
    <cellStyle name="20 % – Zvýraznění6 3 20" xfId="2556"/>
    <cellStyle name="20 % – Zvýraznění6 3 20 2" xfId="2557"/>
    <cellStyle name="20 % – Zvýraznění6 3 21" xfId="2558"/>
    <cellStyle name="20 % – Zvýraznění6 3 3" xfId="2559"/>
    <cellStyle name="20 % – Zvýraznění6 3 3 10" xfId="2560"/>
    <cellStyle name="20 % – Zvýraznění6 3 3 11" xfId="2561"/>
    <cellStyle name="20 % – Zvýraznění6 3 3 2" xfId="2562"/>
    <cellStyle name="20 % – Zvýraznění6 3 3 2 2" xfId="2563"/>
    <cellStyle name="20 % – Zvýraznění6 3 3 2 3" xfId="2564"/>
    <cellStyle name="20 % – Zvýraznění6 3 3 2 4" xfId="2565"/>
    <cellStyle name="20 % – Zvýraznění6 3 3 3" xfId="2566"/>
    <cellStyle name="20 % – Zvýraznění6 3 3 3 2" xfId="2567"/>
    <cellStyle name="20 % – Zvýraznění6 3 3 3 3" xfId="2568"/>
    <cellStyle name="20 % – Zvýraznění6 3 3 3 4" xfId="2569"/>
    <cellStyle name="20 % – Zvýraznění6 3 3 4" xfId="2570"/>
    <cellStyle name="20 % – Zvýraznění6 3 3 4 2" xfId="2571"/>
    <cellStyle name="20 % – Zvýraznění6 3 3 4 3" xfId="2572"/>
    <cellStyle name="20 % – Zvýraznění6 3 3 4 4" xfId="2573"/>
    <cellStyle name="20 % – Zvýraznění6 3 3 5" xfId="2574"/>
    <cellStyle name="20 % – Zvýraznění6 3 3 5 2" xfId="2575"/>
    <cellStyle name="20 % – Zvýraznění6 3 3 5 3" xfId="2576"/>
    <cellStyle name="20 % – Zvýraznění6 3 3 5 4" xfId="2577"/>
    <cellStyle name="20 % – Zvýraznění6 3 3 6" xfId="2578"/>
    <cellStyle name="20 % – Zvýraznění6 3 3 6 2" xfId="2579"/>
    <cellStyle name="20 % – Zvýraznění6 3 3 6 3" xfId="2580"/>
    <cellStyle name="20 % – Zvýraznění6 3 3 6 4" xfId="2581"/>
    <cellStyle name="20 % – Zvýraznění6 3 3 7" xfId="2582"/>
    <cellStyle name="20 % – Zvýraznění6 3 3 7 2" xfId="2583"/>
    <cellStyle name="20 % – Zvýraznění6 3 3 7 3" xfId="2584"/>
    <cellStyle name="20 % – Zvýraznění6 3 3 7 4" xfId="2585"/>
    <cellStyle name="20 % – Zvýraznění6 3 3 8" xfId="2586"/>
    <cellStyle name="20 % – Zvýraznění6 3 3 9" xfId="2587"/>
    <cellStyle name="20 % – Zvýraznění6 3 4" xfId="2588"/>
    <cellStyle name="20 % – Zvýraznění6 3 4 2" xfId="2589"/>
    <cellStyle name="20 % – Zvýraznění6 3 4 3" xfId="2590"/>
    <cellStyle name="20 % – Zvýraznění6 3 4 4" xfId="2591"/>
    <cellStyle name="20 % – Zvýraznění6 3 4 5" xfId="2592"/>
    <cellStyle name="20 % – Zvýraznění6 3 5" xfId="2593"/>
    <cellStyle name="20 % – Zvýraznění6 3 5 2" xfId="2594"/>
    <cellStyle name="20 % – Zvýraznění6 3 5 3" xfId="2595"/>
    <cellStyle name="20 % – Zvýraznění6 3 5 4" xfId="2596"/>
    <cellStyle name="20 % – Zvýraznění6 3 5 5" xfId="2597"/>
    <cellStyle name="20 % – Zvýraznění6 3 6" xfId="2598"/>
    <cellStyle name="20 % – Zvýraznění6 3 6 2" xfId="2599"/>
    <cellStyle name="20 % – Zvýraznění6 3 6 3" xfId="2600"/>
    <cellStyle name="20 % – Zvýraznění6 3 6 4" xfId="2601"/>
    <cellStyle name="20 % – Zvýraznění6 3 7" xfId="2602"/>
    <cellStyle name="20 % – Zvýraznění6 3 7 2" xfId="2603"/>
    <cellStyle name="20 % – Zvýraznění6 3 7 3" xfId="2604"/>
    <cellStyle name="20 % – Zvýraznění6 3 7 4" xfId="2605"/>
    <cellStyle name="20 % – Zvýraznění6 3 8" xfId="2606"/>
    <cellStyle name="20 % – Zvýraznění6 3 8 2" xfId="2607"/>
    <cellStyle name="20 % – Zvýraznění6 3 8 3" xfId="2608"/>
    <cellStyle name="20 % – Zvýraznění6 3 8 4" xfId="2609"/>
    <cellStyle name="20 % – Zvýraznění6 3 9" xfId="2610"/>
    <cellStyle name="20 % – Zvýraznění6 3 9 2" xfId="2611"/>
    <cellStyle name="20 % – Zvýraznění6 3 9 3" xfId="2612"/>
    <cellStyle name="20 % – Zvýraznění6 3 9 4" xfId="2613"/>
    <cellStyle name="20 % – Zvýraznění6 4" xfId="2614"/>
    <cellStyle name="20 % – Zvýraznění6 4 10" xfId="2615"/>
    <cellStyle name="20 % – Zvýraznění6 4 11" xfId="2616"/>
    <cellStyle name="20 % – Zvýraznění6 4 12" xfId="2617"/>
    <cellStyle name="20 % – Zvýraznění6 4 13" xfId="2618"/>
    <cellStyle name="20 % – Zvýraznění6 4 14" xfId="2619"/>
    <cellStyle name="20 % – Zvýraznění6 4 2" xfId="2620"/>
    <cellStyle name="20 % – Zvýraznění6 4 2 10" xfId="2621"/>
    <cellStyle name="20 % – Zvýraznění6 4 2 11" xfId="2622"/>
    <cellStyle name="20 % – Zvýraznění6 4 2 12" xfId="2623"/>
    <cellStyle name="20 % – Zvýraznění6 4 2 2" xfId="2624"/>
    <cellStyle name="20 % – Zvýraznění6 4 2 2 2" xfId="2625"/>
    <cellStyle name="20 % – Zvýraznění6 4 2 2 3" xfId="2626"/>
    <cellStyle name="20 % – Zvýraznění6 4 2 2 4" xfId="2627"/>
    <cellStyle name="20 % – Zvýraznění6 4 2 2 5" xfId="2628"/>
    <cellStyle name="20 % – Zvýraznění6 4 2 2 6" xfId="2629"/>
    <cellStyle name="20 % – Zvýraznění6 4 2 3" xfId="2630"/>
    <cellStyle name="20 % – Zvýraznění6 4 2 3 2" xfId="2631"/>
    <cellStyle name="20 % – Zvýraznění6 4 2 3 3" xfId="2632"/>
    <cellStyle name="20 % – Zvýraznění6 4 2 3 4" xfId="2633"/>
    <cellStyle name="20 % – Zvýraznění6 4 2 3 5" xfId="2634"/>
    <cellStyle name="20 % – Zvýraznění6 4 2 4" xfId="2635"/>
    <cellStyle name="20 % – Zvýraznění6 4 2 4 2" xfId="2636"/>
    <cellStyle name="20 % – Zvýraznění6 4 2 4 3" xfId="2637"/>
    <cellStyle name="20 % – Zvýraznění6 4 2 4 4" xfId="2638"/>
    <cellStyle name="20 % – Zvýraznění6 4 2 5" xfId="2639"/>
    <cellStyle name="20 % – Zvýraznění6 4 2 5 2" xfId="2640"/>
    <cellStyle name="20 % – Zvýraznění6 4 2 5 3" xfId="2641"/>
    <cellStyle name="20 % – Zvýraznění6 4 2 5 4" xfId="2642"/>
    <cellStyle name="20 % – Zvýraznění6 4 2 6" xfId="2643"/>
    <cellStyle name="20 % – Zvýraznění6 4 2 6 2" xfId="2644"/>
    <cellStyle name="20 % – Zvýraznění6 4 2 6 3" xfId="2645"/>
    <cellStyle name="20 % – Zvýraznění6 4 2 6 4" xfId="2646"/>
    <cellStyle name="20 % – Zvýraznění6 4 2 7" xfId="2647"/>
    <cellStyle name="20 % – Zvýraznění6 4 2 7 2" xfId="2648"/>
    <cellStyle name="20 % – Zvýraznění6 4 2 7 3" xfId="2649"/>
    <cellStyle name="20 % – Zvýraznění6 4 2 7 4" xfId="2650"/>
    <cellStyle name="20 % – Zvýraznění6 4 2 8" xfId="2651"/>
    <cellStyle name="20 % – Zvýraznění6 4 2 9" xfId="2652"/>
    <cellStyle name="20 % – Zvýraznění6 4 3" xfId="2653"/>
    <cellStyle name="20 % – Zvýraznění6 4 3 2" xfId="2654"/>
    <cellStyle name="20 % – Zvýraznění6 4 3 2 2" xfId="2655"/>
    <cellStyle name="20 % – Zvýraznění6 4 3 3" xfId="2656"/>
    <cellStyle name="20 % – Zvýraznění6 4 3 4" xfId="2657"/>
    <cellStyle name="20 % – Zvýraznění6 4 3 5" xfId="2658"/>
    <cellStyle name="20 % – Zvýraznění6 4 3 6" xfId="2659"/>
    <cellStyle name="20 % – Zvýraznění6 4 4" xfId="2660"/>
    <cellStyle name="20 % – Zvýraznění6 4 4 2" xfId="2661"/>
    <cellStyle name="20 % – Zvýraznění6 4 4 3" xfId="2662"/>
    <cellStyle name="20 % – Zvýraznění6 4 4 4" xfId="2663"/>
    <cellStyle name="20 % – Zvýraznění6 4 4 5" xfId="2664"/>
    <cellStyle name="20 % – Zvýraznění6 4 4 6" xfId="2665"/>
    <cellStyle name="20 % – Zvýraznění6 4 5" xfId="2666"/>
    <cellStyle name="20 % – Zvýraznění6 4 5 2" xfId="2667"/>
    <cellStyle name="20 % – Zvýraznění6 4 5 3" xfId="2668"/>
    <cellStyle name="20 % – Zvýraznění6 4 5 4" xfId="2669"/>
    <cellStyle name="20 % – Zvýraznění6 4 5 5" xfId="2670"/>
    <cellStyle name="20 % – Zvýraznění6 4 6" xfId="2671"/>
    <cellStyle name="20 % – Zvýraznění6 4 6 2" xfId="2672"/>
    <cellStyle name="20 % – Zvýraznění6 4 6 3" xfId="2673"/>
    <cellStyle name="20 % – Zvýraznění6 4 6 4" xfId="2674"/>
    <cellStyle name="20 % – Zvýraznění6 4 7" xfId="2675"/>
    <cellStyle name="20 % – Zvýraznění6 4 7 2" xfId="2676"/>
    <cellStyle name="20 % – Zvýraznění6 4 7 3" xfId="2677"/>
    <cellStyle name="20 % – Zvýraznění6 4 7 4" xfId="2678"/>
    <cellStyle name="20 % – Zvýraznění6 4 8" xfId="2679"/>
    <cellStyle name="20 % – Zvýraznění6 4 8 2" xfId="2680"/>
    <cellStyle name="20 % – Zvýraznění6 4 8 3" xfId="2681"/>
    <cellStyle name="20 % – Zvýraznění6 4 8 4" xfId="2682"/>
    <cellStyle name="20 % – Zvýraznění6 4 9" xfId="2683"/>
    <cellStyle name="20 % – Zvýraznění6 4 9 2" xfId="2684"/>
    <cellStyle name="20 % – Zvýraznění6 4 9 3" xfId="2685"/>
    <cellStyle name="20 % – Zvýraznění6 4 9 4" xfId="2686"/>
    <cellStyle name="20 % – Zvýraznění6 5" xfId="2687"/>
    <cellStyle name="20 % – Zvýraznění6 5 10" xfId="2688"/>
    <cellStyle name="20 % – Zvýraznění6 5 11" xfId="2689"/>
    <cellStyle name="20 % – Zvýraznění6 5 12" xfId="2690"/>
    <cellStyle name="20 % – Zvýraznění6 5 2" xfId="2691"/>
    <cellStyle name="20 % – Zvýraznění6 5 2 2" xfId="2692"/>
    <cellStyle name="20 % – Zvýraznění6 5 2 3" xfId="2693"/>
    <cellStyle name="20 % – Zvýraznění6 5 2 4" xfId="2694"/>
    <cellStyle name="20 % – Zvýraznění6 5 2 5" xfId="2695"/>
    <cellStyle name="20 % – Zvýraznění6 5 3" xfId="2696"/>
    <cellStyle name="20 % – Zvýraznění6 5 3 2" xfId="2697"/>
    <cellStyle name="20 % – Zvýraznění6 5 3 3" xfId="2698"/>
    <cellStyle name="20 % – Zvýraznění6 5 3 4" xfId="2699"/>
    <cellStyle name="20 % – Zvýraznění6 5 3 5" xfId="2700"/>
    <cellStyle name="20 % – Zvýraznění6 5 4" xfId="2701"/>
    <cellStyle name="20 % – Zvýraznění6 5 4 2" xfId="2702"/>
    <cellStyle name="20 % – Zvýraznění6 5 4 3" xfId="2703"/>
    <cellStyle name="20 % – Zvýraznění6 5 4 4" xfId="2704"/>
    <cellStyle name="20 % – Zvýraznění6 5 5" xfId="2705"/>
    <cellStyle name="20 % – Zvýraznění6 5 5 2" xfId="2706"/>
    <cellStyle name="20 % – Zvýraznění6 5 5 3" xfId="2707"/>
    <cellStyle name="20 % – Zvýraznění6 5 5 4" xfId="2708"/>
    <cellStyle name="20 % – Zvýraznění6 5 6" xfId="2709"/>
    <cellStyle name="20 % – Zvýraznění6 5 6 2" xfId="2710"/>
    <cellStyle name="20 % – Zvýraznění6 5 6 3" xfId="2711"/>
    <cellStyle name="20 % – Zvýraznění6 5 6 4" xfId="2712"/>
    <cellStyle name="20 % – Zvýraznění6 5 7" xfId="2713"/>
    <cellStyle name="20 % – Zvýraznění6 5 7 2" xfId="2714"/>
    <cellStyle name="20 % – Zvýraznění6 5 7 3" xfId="2715"/>
    <cellStyle name="20 % – Zvýraznění6 5 7 4" xfId="2716"/>
    <cellStyle name="20 % – Zvýraznění6 5 8" xfId="2717"/>
    <cellStyle name="20 % – Zvýraznění6 5 8 2" xfId="2718"/>
    <cellStyle name="20 % – Zvýraznění6 5 8 3" xfId="2719"/>
    <cellStyle name="20 % – Zvýraznění6 5 8 4" xfId="2720"/>
    <cellStyle name="20 % – Zvýraznění6 5 9" xfId="2721"/>
    <cellStyle name="20 % – Zvýraznění6 6" xfId="2722"/>
    <cellStyle name="20 % – Zvýraznění6 6 10" xfId="2723"/>
    <cellStyle name="20 % – Zvýraznění6 6 11" xfId="2724"/>
    <cellStyle name="20 % – Zvýraznění6 6 2" xfId="2725"/>
    <cellStyle name="20 % – Zvýraznění6 6 2 2" xfId="2726"/>
    <cellStyle name="20 % – Zvýraznění6 6 2 3" xfId="2727"/>
    <cellStyle name="20 % – Zvýraznění6 6 2 4" xfId="2728"/>
    <cellStyle name="20 % – Zvýraznění6 6 3" xfId="2729"/>
    <cellStyle name="20 % – Zvýraznění6 6 3 2" xfId="2730"/>
    <cellStyle name="20 % – Zvýraznění6 6 3 3" xfId="2731"/>
    <cellStyle name="20 % – Zvýraznění6 6 3 4" xfId="2732"/>
    <cellStyle name="20 % – Zvýraznění6 6 4" xfId="2733"/>
    <cellStyle name="20 % – Zvýraznění6 6 4 2" xfId="2734"/>
    <cellStyle name="20 % – Zvýraznění6 6 4 3" xfId="2735"/>
    <cellStyle name="20 % – Zvýraznění6 6 4 4" xfId="2736"/>
    <cellStyle name="20 % – Zvýraznění6 6 5" xfId="2737"/>
    <cellStyle name="20 % – Zvýraznění6 6 5 2" xfId="2738"/>
    <cellStyle name="20 % – Zvýraznění6 6 5 3" xfId="2739"/>
    <cellStyle name="20 % – Zvýraznění6 6 5 4" xfId="2740"/>
    <cellStyle name="20 % – Zvýraznění6 6 6" xfId="2741"/>
    <cellStyle name="20 % – Zvýraznění6 6 6 2" xfId="2742"/>
    <cellStyle name="20 % – Zvýraznění6 6 6 3" xfId="2743"/>
    <cellStyle name="20 % – Zvýraznění6 6 6 4" xfId="2744"/>
    <cellStyle name="20 % – Zvýraznění6 6 7" xfId="2745"/>
    <cellStyle name="20 % – Zvýraznění6 6 7 2" xfId="2746"/>
    <cellStyle name="20 % – Zvýraznění6 6 7 3" xfId="2747"/>
    <cellStyle name="20 % – Zvýraznění6 6 7 4" xfId="2748"/>
    <cellStyle name="20 % – Zvýraznění6 6 8" xfId="2749"/>
    <cellStyle name="20 % – Zvýraznění6 6 9" xfId="2750"/>
    <cellStyle name="20 % – Zvýraznění6 7" xfId="2751"/>
    <cellStyle name="20 % – Zvýraznění6 7 2" xfId="2752"/>
    <cellStyle name="20 % – Zvýraznění6 7 3" xfId="2753"/>
    <cellStyle name="20 % – Zvýraznění6 7 4" xfId="2754"/>
    <cellStyle name="20 % – Zvýraznění6 7 5" xfId="2755"/>
    <cellStyle name="20 % – Zvýraznění6 8" xfId="2756"/>
    <cellStyle name="20 % – Zvýraznění6 8 2" xfId="2757"/>
    <cellStyle name="20 % – Zvýraznění6 8 3" xfId="2758"/>
    <cellStyle name="20 % – Zvýraznění6 8 4" xfId="2759"/>
    <cellStyle name="20 % – Zvýraznění6 8 5" xfId="2760"/>
    <cellStyle name="20 % – Zvýraznění6 9" xfId="2761"/>
    <cellStyle name="20 % – Zvýraznění6 9 2" xfId="2762"/>
    <cellStyle name="20 % – Zvýraznění6 9 3" xfId="2763"/>
    <cellStyle name="20 % – Zvýraznění6 9 4" xfId="2764"/>
    <cellStyle name="40 % – Zvýraznění1 10" xfId="2765"/>
    <cellStyle name="40 % – Zvýraznění1 10 2" xfId="2766"/>
    <cellStyle name="40 % – Zvýraznění1 10 3" xfId="2767"/>
    <cellStyle name="40 % – Zvýraznění1 10 4" xfId="2768"/>
    <cellStyle name="40 % – Zvýraznění1 11" xfId="2769"/>
    <cellStyle name="40 % – Zvýraznění1 11 2" xfId="2770"/>
    <cellStyle name="40 % – Zvýraznění1 11 3" xfId="2771"/>
    <cellStyle name="40 % – Zvýraznění1 11 4" xfId="2772"/>
    <cellStyle name="40 % – Zvýraznění1 12" xfId="2773"/>
    <cellStyle name="40 % – Zvýraznění1 12 2" xfId="2774"/>
    <cellStyle name="40 % – Zvýraznění1 12 3" xfId="2775"/>
    <cellStyle name="40 % – Zvýraznění1 12 4" xfId="2776"/>
    <cellStyle name="40 % – Zvýraznění1 13" xfId="2777"/>
    <cellStyle name="40 % – Zvýraznění1 13 2" xfId="2778"/>
    <cellStyle name="40 % – Zvýraznění1 14" xfId="2779"/>
    <cellStyle name="40 % – Zvýraznění1 14 2" xfId="2780"/>
    <cellStyle name="40 % – Zvýraznění1 15" xfId="2781"/>
    <cellStyle name="40 % – Zvýraznění1 15 2" xfId="2782"/>
    <cellStyle name="40 % – Zvýraznění1 16" xfId="2783"/>
    <cellStyle name="40 % – Zvýraznění1 16 2" xfId="2784"/>
    <cellStyle name="40 % – Zvýraznění1 17" xfId="2785"/>
    <cellStyle name="40 % – Zvýraznění1 17 2" xfId="2786"/>
    <cellStyle name="40 % – Zvýraznění1 18" xfId="2787"/>
    <cellStyle name="40 % – Zvýraznění1 18 2" xfId="2788"/>
    <cellStyle name="40 % – Zvýraznění1 19" xfId="2789"/>
    <cellStyle name="40 % – Zvýraznění1 19 2" xfId="2790"/>
    <cellStyle name="40 % – Zvýraznění1 2" xfId="2791"/>
    <cellStyle name="40 % – Zvýraznění1 2 10" xfId="2792"/>
    <cellStyle name="40 % – Zvýraznění1 2 10 2" xfId="2793"/>
    <cellStyle name="40 % – Zvýraznění1 2 11" xfId="2794"/>
    <cellStyle name="40 % – Zvýraznění1 2 11 2" xfId="2795"/>
    <cellStyle name="40 % – Zvýraznění1 2 12" xfId="2796"/>
    <cellStyle name="40 % – Zvýraznění1 2 12 2" xfId="2797"/>
    <cellStyle name="40 % – Zvýraznění1 2 13" xfId="2798"/>
    <cellStyle name="40 % – Zvýraznění1 2 13 2" xfId="2799"/>
    <cellStyle name="40 % – Zvýraznění1 2 14" xfId="2800"/>
    <cellStyle name="40 % – Zvýraznění1 2 2" xfId="2801"/>
    <cellStyle name="40 % – Zvýraznění1 2 2 10" xfId="2802"/>
    <cellStyle name="40 % – Zvýraznění1 2 2 10 2" xfId="2803"/>
    <cellStyle name="40 % – Zvýraznění1 2 2 11" xfId="2804"/>
    <cellStyle name="40 % – Zvýraznění1 2 2 11 2" xfId="2805"/>
    <cellStyle name="40 % – Zvýraznění1 2 2 12" xfId="2806"/>
    <cellStyle name="40 % – Zvýraznění1 2 2 12 2" xfId="2807"/>
    <cellStyle name="40 % – Zvýraznění1 2 2 13" xfId="2808"/>
    <cellStyle name="40 % – Zvýraznění1 2 2 2" xfId="2809"/>
    <cellStyle name="40 % – Zvýraznění1 2 2 2 10" xfId="2810"/>
    <cellStyle name="40 % – Zvýraznění1 2 2 2 2" xfId="2811"/>
    <cellStyle name="40 % – Zvýraznění1 2 2 2 2 2" xfId="2812"/>
    <cellStyle name="40 % – Zvýraznění1 2 2 2 3" xfId="2813"/>
    <cellStyle name="40 % – Zvýraznění1 2 2 2 3 2" xfId="2814"/>
    <cellStyle name="40 % – Zvýraznění1 2 2 2 4" xfId="2815"/>
    <cellStyle name="40 % – Zvýraznění1 2 2 2 4 2" xfId="2816"/>
    <cellStyle name="40 % – Zvýraznění1 2 2 2 5" xfId="2817"/>
    <cellStyle name="40 % – Zvýraznění1 2 2 2 5 2" xfId="2818"/>
    <cellStyle name="40 % – Zvýraznění1 2 2 2 6" xfId="2819"/>
    <cellStyle name="40 % – Zvýraznění1 2 2 2 6 2" xfId="2820"/>
    <cellStyle name="40 % – Zvýraznění1 2 2 2 7" xfId="2821"/>
    <cellStyle name="40 % – Zvýraznění1 2 2 2 7 2" xfId="2822"/>
    <cellStyle name="40 % – Zvýraznění1 2 2 2 8" xfId="2823"/>
    <cellStyle name="40 % – Zvýraznění1 2 2 2 8 2" xfId="2824"/>
    <cellStyle name="40 % – Zvýraznění1 2 2 2 9" xfId="2825"/>
    <cellStyle name="40 % – Zvýraznění1 2 2 2 9 2" xfId="2826"/>
    <cellStyle name="40 % – Zvýraznění1 2 2 3" xfId="2827"/>
    <cellStyle name="40 % – Zvýraznění1 2 2 3 10" xfId="2828"/>
    <cellStyle name="40 % – Zvýraznění1 2 2 3 2" xfId="2829"/>
    <cellStyle name="40 % – Zvýraznění1 2 2 3 2 2" xfId="2830"/>
    <cellStyle name="40 % – Zvýraznění1 2 2 3 3" xfId="2831"/>
    <cellStyle name="40 % – Zvýraznění1 2 2 3 3 2" xfId="2832"/>
    <cellStyle name="40 % – Zvýraznění1 2 2 3 4" xfId="2833"/>
    <cellStyle name="40 % – Zvýraznění1 2 2 3 4 2" xfId="2834"/>
    <cellStyle name="40 % – Zvýraznění1 2 2 3 5" xfId="2835"/>
    <cellStyle name="40 % – Zvýraznění1 2 2 3 5 2" xfId="2836"/>
    <cellStyle name="40 % – Zvýraznění1 2 2 3 6" xfId="2837"/>
    <cellStyle name="40 % – Zvýraznění1 2 2 3 6 2" xfId="2838"/>
    <cellStyle name="40 % – Zvýraznění1 2 2 3 7" xfId="2839"/>
    <cellStyle name="40 % – Zvýraznění1 2 2 3 7 2" xfId="2840"/>
    <cellStyle name="40 % – Zvýraznění1 2 2 3 8" xfId="2841"/>
    <cellStyle name="40 % – Zvýraznění1 2 2 3 8 2" xfId="2842"/>
    <cellStyle name="40 % – Zvýraznění1 2 2 3 9" xfId="2843"/>
    <cellStyle name="40 % – Zvýraznění1 2 2 3 9 2" xfId="2844"/>
    <cellStyle name="40 % – Zvýraznění1 2 2 4" xfId="2845"/>
    <cellStyle name="40 % – Zvýraznění1 2 2 4 10" xfId="2846"/>
    <cellStyle name="40 % – Zvýraznění1 2 2 4 2" xfId="2847"/>
    <cellStyle name="40 % – Zvýraznění1 2 2 4 2 2" xfId="2848"/>
    <cellStyle name="40 % – Zvýraznění1 2 2 4 3" xfId="2849"/>
    <cellStyle name="40 % – Zvýraznění1 2 2 4 3 2" xfId="2850"/>
    <cellStyle name="40 % – Zvýraznění1 2 2 4 4" xfId="2851"/>
    <cellStyle name="40 % – Zvýraznění1 2 2 4 4 2" xfId="2852"/>
    <cellStyle name="40 % – Zvýraznění1 2 2 4 5" xfId="2853"/>
    <cellStyle name="40 % – Zvýraznění1 2 2 4 5 2" xfId="2854"/>
    <cellStyle name="40 % – Zvýraznění1 2 2 4 6" xfId="2855"/>
    <cellStyle name="40 % – Zvýraznění1 2 2 4 6 2" xfId="2856"/>
    <cellStyle name="40 % – Zvýraznění1 2 2 4 7" xfId="2857"/>
    <cellStyle name="40 % – Zvýraznění1 2 2 4 7 2" xfId="2858"/>
    <cellStyle name="40 % – Zvýraznění1 2 2 4 8" xfId="2859"/>
    <cellStyle name="40 % – Zvýraznění1 2 2 4 8 2" xfId="2860"/>
    <cellStyle name="40 % – Zvýraznění1 2 2 4 9" xfId="2861"/>
    <cellStyle name="40 % – Zvýraznění1 2 2 4 9 2" xfId="2862"/>
    <cellStyle name="40 % – Zvýraznění1 2 2 5" xfId="2863"/>
    <cellStyle name="40 % – Zvýraznění1 2 2 5 2" xfId="2864"/>
    <cellStyle name="40 % – Zvýraznění1 2 2 6" xfId="2865"/>
    <cellStyle name="40 % – Zvýraznění1 2 2 6 2" xfId="2866"/>
    <cellStyle name="40 % – Zvýraznění1 2 2 7" xfId="2867"/>
    <cellStyle name="40 % – Zvýraznění1 2 2 7 2" xfId="2868"/>
    <cellStyle name="40 % – Zvýraznění1 2 2 8" xfId="2869"/>
    <cellStyle name="40 % – Zvýraznění1 2 2 8 2" xfId="2870"/>
    <cellStyle name="40 % – Zvýraznění1 2 2 9" xfId="2871"/>
    <cellStyle name="40 % – Zvýraznění1 2 2 9 2" xfId="2872"/>
    <cellStyle name="40 % – Zvýraznění1 2 3" xfId="2873"/>
    <cellStyle name="40 % – Zvýraznění1 2 3 10" xfId="2874"/>
    <cellStyle name="40 % – Zvýraznění1 2 3 2" xfId="2875"/>
    <cellStyle name="40 % – Zvýraznění1 2 3 2 2" xfId="2876"/>
    <cellStyle name="40 % – Zvýraznění1 2 3 3" xfId="2877"/>
    <cellStyle name="40 % – Zvýraznění1 2 3 3 2" xfId="2878"/>
    <cellStyle name="40 % – Zvýraznění1 2 3 4" xfId="2879"/>
    <cellStyle name="40 % – Zvýraznění1 2 3 4 2" xfId="2880"/>
    <cellStyle name="40 % – Zvýraznění1 2 3 5" xfId="2881"/>
    <cellStyle name="40 % – Zvýraznění1 2 3 5 2" xfId="2882"/>
    <cellStyle name="40 % – Zvýraznění1 2 3 6" xfId="2883"/>
    <cellStyle name="40 % – Zvýraznění1 2 3 6 2" xfId="2884"/>
    <cellStyle name="40 % – Zvýraznění1 2 3 7" xfId="2885"/>
    <cellStyle name="40 % – Zvýraznění1 2 3 7 2" xfId="2886"/>
    <cellStyle name="40 % – Zvýraznění1 2 3 8" xfId="2887"/>
    <cellStyle name="40 % – Zvýraznění1 2 3 8 2" xfId="2888"/>
    <cellStyle name="40 % – Zvýraznění1 2 3 9" xfId="2889"/>
    <cellStyle name="40 % – Zvýraznění1 2 3 9 2" xfId="2890"/>
    <cellStyle name="40 % – Zvýraznění1 2 4" xfId="2891"/>
    <cellStyle name="40 % – Zvýraznění1 2 4 10" xfId="2892"/>
    <cellStyle name="40 % – Zvýraznění1 2 4 2" xfId="2893"/>
    <cellStyle name="40 % – Zvýraznění1 2 4 2 2" xfId="2894"/>
    <cellStyle name="40 % – Zvýraznění1 2 4 3" xfId="2895"/>
    <cellStyle name="40 % – Zvýraznění1 2 4 3 2" xfId="2896"/>
    <cellStyle name="40 % – Zvýraznění1 2 4 4" xfId="2897"/>
    <cellStyle name="40 % – Zvýraznění1 2 4 4 2" xfId="2898"/>
    <cellStyle name="40 % – Zvýraznění1 2 4 5" xfId="2899"/>
    <cellStyle name="40 % – Zvýraznění1 2 4 5 2" xfId="2900"/>
    <cellStyle name="40 % – Zvýraznění1 2 4 6" xfId="2901"/>
    <cellStyle name="40 % – Zvýraznění1 2 4 6 2" xfId="2902"/>
    <cellStyle name="40 % – Zvýraznění1 2 4 7" xfId="2903"/>
    <cellStyle name="40 % – Zvýraznění1 2 4 7 2" xfId="2904"/>
    <cellStyle name="40 % – Zvýraznění1 2 4 8" xfId="2905"/>
    <cellStyle name="40 % – Zvýraznění1 2 4 8 2" xfId="2906"/>
    <cellStyle name="40 % – Zvýraznění1 2 4 9" xfId="2907"/>
    <cellStyle name="40 % – Zvýraznění1 2 4 9 2" xfId="2908"/>
    <cellStyle name="40 % – Zvýraznění1 2 5" xfId="2909"/>
    <cellStyle name="40 % – Zvýraznění1 2 5 10" xfId="2910"/>
    <cellStyle name="40 % – Zvýraznění1 2 5 2" xfId="2911"/>
    <cellStyle name="40 % – Zvýraznění1 2 5 2 2" xfId="2912"/>
    <cellStyle name="40 % – Zvýraznění1 2 5 3" xfId="2913"/>
    <cellStyle name="40 % – Zvýraznění1 2 5 3 2" xfId="2914"/>
    <cellStyle name="40 % – Zvýraznění1 2 5 4" xfId="2915"/>
    <cellStyle name="40 % – Zvýraznění1 2 5 4 2" xfId="2916"/>
    <cellStyle name="40 % – Zvýraznění1 2 5 5" xfId="2917"/>
    <cellStyle name="40 % – Zvýraznění1 2 5 5 2" xfId="2918"/>
    <cellStyle name="40 % – Zvýraznění1 2 5 6" xfId="2919"/>
    <cellStyle name="40 % – Zvýraznění1 2 5 6 2" xfId="2920"/>
    <cellStyle name="40 % – Zvýraznění1 2 5 7" xfId="2921"/>
    <cellStyle name="40 % – Zvýraznění1 2 5 7 2" xfId="2922"/>
    <cellStyle name="40 % – Zvýraznění1 2 5 8" xfId="2923"/>
    <cellStyle name="40 % – Zvýraznění1 2 5 8 2" xfId="2924"/>
    <cellStyle name="40 % – Zvýraznění1 2 5 9" xfId="2925"/>
    <cellStyle name="40 % – Zvýraznění1 2 5 9 2" xfId="2926"/>
    <cellStyle name="40 % – Zvýraznění1 2 6" xfId="2927"/>
    <cellStyle name="40 % – Zvýraznění1 2 6 2" xfId="2928"/>
    <cellStyle name="40 % – Zvýraznění1 2 7" xfId="2929"/>
    <cellStyle name="40 % – Zvýraznění1 2 7 2" xfId="2930"/>
    <cellStyle name="40 % – Zvýraznění1 2 8" xfId="2931"/>
    <cellStyle name="40 % – Zvýraznění1 2 8 2" xfId="2932"/>
    <cellStyle name="40 % – Zvýraznění1 2 9" xfId="2933"/>
    <cellStyle name="40 % – Zvýraznění1 2 9 2" xfId="2934"/>
    <cellStyle name="40 % – Zvýraznění1 20" xfId="2935"/>
    <cellStyle name="40 % – Zvýraznění1 3" xfId="2936"/>
    <cellStyle name="40 % – Zvýraznění1 3 10" xfId="2937"/>
    <cellStyle name="40 % – Zvýraznění1 3 10 2" xfId="2938"/>
    <cellStyle name="40 % – Zvýraznění1 3 10 3" xfId="2939"/>
    <cellStyle name="40 % – Zvýraznění1 3 10 4" xfId="2940"/>
    <cellStyle name="40 % – Zvýraznění1 3 11" xfId="2941"/>
    <cellStyle name="40 % – Zvýraznění1 3 12" xfId="2942"/>
    <cellStyle name="40 % – Zvýraznění1 3 13" xfId="2943"/>
    <cellStyle name="40 % – Zvýraznění1 3 14" xfId="2944"/>
    <cellStyle name="40 % – Zvýraznění1 3 14 2" xfId="2945"/>
    <cellStyle name="40 % – Zvýraznění1 3 15" xfId="2946"/>
    <cellStyle name="40 % – Zvýraznění1 3 15 2" xfId="2947"/>
    <cellStyle name="40 % – Zvýraznění1 3 16" xfId="2948"/>
    <cellStyle name="40 % – Zvýraznění1 3 16 2" xfId="2949"/>
    <cellStyle name="40 % – Zvýraznění1 3 17" xfId="2950"/>
    <cellStyle name="40 % – Zvýraznění1 3 17 2" xfId="2951"/>
    <cellStyle name="40 % – Zvýraznění1 3 18" xfId="2952"/>
    <cellStyle name="40 % – Zvýraznění1 3 18 2" xfId="2953"/>
    <cellStyle name="40 % – Zvýraznění1 3 19" xfId="2954"/>
    <cellStyle name="40 % – Zvýraznění1 3 19 2" xfId="2955"/>
    <cellStyle name="40 % – Zvýraznění1 3 2" xfId="2956"/>
    <cellStyle name="40 % – Zvýraznění1 3 2 10" xfId="2957"/>
    <cellStyle name="40 % – Zvýraznění1 3 2 11" xfId="2958"/>
    <cellStyle name="40 % – Zvýraznění1 3 2 12" xfId="2959"/>
    <cellStyle name="40 % – Zvýraznění1 3 2 12 2" xfId="2960"/>
    <cellStyle name="40 % – Zvýraznění1 3 2 13" xfId="2961"/>
    <cellStyle name="40 % – Zvýraznění1 3 2 13 2" xfId="2962"/>
    <cellStyle name="40 % – Zvýraznění1 3 2 14" xfId="2963"/>
    <cellStyle name="40 % – Zvýraznění1 3 2 14 2" xfId="2964"/>
    <cellStyle name="40 % – Zvýraznění1 3 2 15" xfId="2965"/>
    <cellStyle name="40 % – Zvýraznění1 3 2 15 2" xfId="2966"/>
    <cellStyle name="40 % – Zvýraznění1 3 2 16" xfId="2967"/>
    <cellStyle name="40 % – Zvýraznění1 3 2 16 2" xfId="2968"/>
    <cellStyle name="40 % – Zvýraznění1 3 2 17" xfId="2969"/>
    <cellStyle name="40 % – Zvýraznění1 3 2 17 2" xfId="2970"/>
    <cellStyle name="40 % – Zvýraznění1 3 2 18" xfId="2971"/>
    <cellStyle name="40 % – Zvýraznění1 3 2 18 2" xfId="2972"/>
    <cellStyle name="40 % – Zvýraznění1 3 2 19" xfId="2973"/>
    <cellStyle name="40 % – Zvýraznění1 3 2 2" xfId="2974"/>
    <cellStyle name="40 % – Zvýraznění1 3 2 2 10" xfId="2975"/>
    <cellStyle name="40 % – Zvýraznění1 3 2 2 2" xfId="2976"/>
    <cellStyle name="40 % – Zvýraznění1 3 2 2 2 2" xfId="2977"/>
    <cellStyle name="40 % – Zvýraznění1 3 2 2 3" xfId="2978"/>
    <cellStyle name="40 % – Zvýraznění1 3 2 2 3 2" xfId="2979"/>
    <cellStyle name="40 % – Zvýraznění1 3 2 2 4" xfId="2980"/>
    <cellStyle name="40 % – Zvýraznění1 3 2 2 4 2" xfId="2981"/>
    <cellStyle name="40 % – Zvýraznění1 3 2 2 5" xfId="2982"/>
    <cellStyle name="40 % – Zvýraznění1 3 2 2 5 2" xfId="2983"/>
    <cellStyle name="40 % – Zvýraznění1 3 2 2 6" xfId="2984"/>
    <cellStyle name="40 % – Zvýraznění1 3 2 2 6 2" xfId="2985"/>
    <cellStyle name="40 % – Zvýraznění1 3 2 2 7" xfId="2986"/>
    <cellStyle name="40 % – Zvýraznění1 3 2 2 8" xfId="2987"/>
    <cellStyle name="40 % – Zvýraznění1 3 2 2 9" xfId="2988"/>
    <cellStyle name="40 % – Zvýraznění1 3 2 3" xfId="2989"/>
    <cellStyle name="40 % – Zvýraznění1 3 2 3 2" xfId="2990"/>
    <cellStyle name="40 % – Zvýraznění1 3 2 3 3" xfId="2991"/>
    <cellStyle name="40 % – Zvýraznění1 3 2 3 4" xfId="2992"/>
    <cellStyle name="40 % – Zvýraznění1 3 2 3 5" xfId="2993"/>
    <cellStyle name="40 % – Zvýraznění1 3 2 4" xfId="2994"/>
    <cellStyle name="40 % – Zvýraznění1 3 2 4 2" xfId="2995"/>
    <cellStyle name="40 % – Zvýraznění1 3 2 4 3" xfId="2996"/>
    <cellStyle name="40 % – Zvýraznění1 3 2 4 4" xfId="2997"/>
    <cellStyle name="40 % – Zvýraznění1 3 2 4 5" xfId="2998"/>
    <cellStyle name="40 % – Zvýraznění1 3 2 5" xfId="2999"/>
    <cellStyle name="40 % – Zvýraznění1 3 2 5 2" xfId="3000"/>
    <cellStyle name="40 % – Zvýraznění1 3 2 5 3" xfId="3001"/>
    <cellStyle name="40 % – Zvýraznění1 3 2 5 4" xfId="3002"/>
    <cellStyle name="40 % – Zvýraznění1 3 2 6" xfId="3003"/>
    <cellStyle name="40 % – Zvýraznění1 3 2 6 2" xfId="3004"/>
    <cellStyle name="40 % – Zvýraznění1 3 2 6 3" xfId="3005"/>
    <cellStyle name="40 % – Zvýraznění1 3 2 6 4" xfId="3006"/>
    <cellStyle name="40 % – Zvýraznění1 3 2 7" xfId="3007"/>
    <cellStyle name="40 % – Zvýraznění1 3 2 7 2" xfId="3008"/>
    <cellStyle name="40 % – Zvýraznění1 3 2 7 3" xfId="3009"/>
    <cellStyle name="40 % – Zvýraznění1 3 2 7 4" xfId="3010"/>
    <cellStyle name="40 % – Zvýraznění1 3 2 8" xfId="3011"/>
    <cellStyle name="40 % – Zvýraznění1 3 2 8 2" xfId="3012"/>
    <cellStyle name="40 % – Zvýraznění1 3 2 8 3" xfId="3013"/>
    <cellStyle name="40 % – Zvýraznění1 3 2 8 4" xfId="3014"/>
    <cellStyle name="40 % – Zvýraznění1 3 2 9" xfId="3015"/>
    <cellStyle name="40 % – Zvýraznění1 3 20" xfId="3016"/>
    <cellStyle name="40 % – Zvýraznění1 3 20 2" xfId="3017"/>
    <cellStyle name="40 % – Zvýraznění1 3 21" xfId="3018"/>
    <cellStyle name="40 % – Zvýraznění1 3 3" xfId="3019"/>
    <cellStyle name="40 % – Zvýraznění1 3 3 10" xfId="3020"/>
    <cellStyle name="40 % – Zvýraznění1 3 3 11" xfId="3021"/>
    <cellStyle name="40 % – Zvýraznění1 3 3 2" xfId="3022"/>
    <cellStyle name="40 % – Zvýraznění1 3 3 2 2" xfId="3023"/>
    <cellStyle name="40 % – Zvýraznění1 3 3 2 3" xfId="3024"/>
    <cellStyle name="40 % – Zvýraznění1 3 3 2 4" xfId="3025"/>
    <cellStyle name="40 % – Zvýraznění1 3 3 3" xfId="3026"/>
    <cellStyle name="40 % – Zvýraznění1 3 3 3 2" xfId="3027"/>
    <cellStyle name="40 % – Zvýraznění1 3 3 3 3" xfId="3028"/>
    <cellStyle name="40 % – Zvýraznění1 3 3 3 4" xfId="3029"/>
    <cellStyle name="40 % – Zvýraznění1 3 3 4" xfId="3030"/>
    <cellStyle name="40 % – Zvýraznění1 3 3 4 2" xfId="3031"/>
    <cellStyle name="40 % – Zvýraznění1 3 3 4 3" xfId="3032"/>
    <cellStyle name="40 % – Zvýraznění1 3 3 4 4" xfId="3033"/>
    <cellStyle name="40 % – Zvýraznění1 3 3 5" xfId="3034"/>
    <cellStyle name="40 % – Zvýraznění1 3 3 5 2" xfId="3035"/>
    <cellStyle name="40 % – Zvýraznění1 3 3 5 3" xfId="3036"/>
    <cellStyle name="40 % – Zvýraznění1 3 3 5 4" xfId="3037"/>
    <cellStyle name="40 % – Zvýraznění1 3 3 6" xfId="3038"/>
    <cellStyle name="40 % – Zvýraznění1 3 3 6 2" xfId="3039"/>
    <cellStyle name="40 % – Zvýraznění1 3 3 6 3" xfId="3040"/>
    <cellStyle name="40 % – Zvýraznění1 3 3 6 4" xfId="3041"/>
    <cellStyle name="40 % – Zvýraznění1 3 3 7" xfId="3042"/>
    <cellStyle name="40 % – Zvýraznění1 3 3 7 2" xfId="3043"/>
    <cellStyle name="40 % – Zvýraznění1 3 3 7 3" xfId="3044"/>
    <cellStyle name="40 % – Zvýraznění1 3 3 7 4" xfId="3045"/>
    <cellStyle name="40 % – Zvýraznění1 3 3 8" xfId="3046"/>
    <cellStyle name="40 % – Zvýraznění1 3 3 9" xfId="3047"/>
    <cellStyle name="40 % – Zvýraznění1 3 4" xfId="3048"/>
    <cellStyle name="40 % – Zvýraznění1 3 4 2" xfId="3049"/>
    <cellStyle name="40 % – Zvýraznění1 3 4 3" xfId="3050"/>
    <cellStyle name="40 % – Zvýraznění1 3 4 4" xfId="3051"/>
    <cellStyle name="40 % – Zvýraznění1 3 4 5" xfId="3052"/>
    <cellStyle name="40 % – Zvýraznění1 3 5" xfId="3053"/>
    <cellStyle name="40 % – Zvýraznění1 3 5 2" xfId="3054"/>
    <cellStyle name="40 % – Zvýraznění1 3 5 3" xfId="3055"/>
    <cellStyle name="40 % – Zvýraznění1 3 5 4" xfId="3056"/>
    <cellStyle name="40 % – Zvýraznění1 3 5 5" xfId="3057"/>
    <cellStyle name="40 % – Zvýraznění1 3 6" xfId="3058"/>
    <cellStyle name="40 % – Zvýraznění1 3 6 2" xfId="3059"/>
    <cellStyle name="40 % – Zvýraznění1 3 6 3" xfId="3060"/>
    <cellStyle name="40 % – Zvýraznění1 3 6 4" xfId="3061"/>
    <cellStyle name="40 % – Zvýraznění1 3 7" xfId="3062"/>
    <cellStyle name="40 % – Zvýraznění1 3 7 2" xfId="3063"/>
    <cellStyle name="40 % – Zvýraznění1 3 7 3" xfId="3064"/>
    <cellStyle name="40 % – Zvýraznění1 3 7 4" xfId="3065"/>
    <cellStyle name="40 % – Zvýraznění1 3 8" xfId="3066"/>
    <cellStyle name="40 % – Zvýraznění1 3 8 2" xfId="3067"/>
    <cellStyle name="40 % – Zvýraznění1 3 8 3" xfId="3068"/>
    <cellStyle name="40 % – Zvýraznění1 3 8 4" xfId="3069"/>
    <cellStyle name="40 % – Zvýraznění1 3 9" xfId="3070"/>
    <cellStyle name="40 % – Zvýraznění1 3 9 2" xfId="3071"/>
    <cellStyle name="40 % – Zvýraznění1 3 9 3" xfId="3072"/>
    <cellStyle name="40 % – Zvýraznění1 3 9 4" xfId="3073"/>
    <cellStyle name="40 % – Zvýraznění1 4" xfId="3074"/>
    <cellStyle name="40 % – Zvýraznění1 4 10" xfId="3075"/>
    <cellStyle name="40 % – Zvýraznění1 4 11" xfId="3076"/>
    <cellStyle name="40 % – Zvýraznění1 4 12" xfId="3077"/>
    <cellStyle name="40 % – Zvýraznění1 4 13" xfId="3078"/>
    <cellStyle name="40 % – Zvýraznění1 4 14" xfId="3079"/>
    <cellStyle name="40 % – Zvýraznění1 4 2" xfId="3080"/>
    <cellStyle name="40 % – Zvýraznění1 4 2 10" xfId="3081"/>
    <cellStyle name="40 % – Zvýraznění1 4 2 11" xfId="3082"/>
    <cellStyle name="40 % – Zvýraznění1 4 2 12" xfId="3083"/>
    <cellStyle name="40 % – Zvýraznění1 4 2 2" xfId="3084"/>
    <cellStyle name="40 % – Zvýraznění1 4 2 2 2" xfId="3085"/>
    <cellStyle name="40 % – Zvýraznění1 4 2 2 3" xfId="3086"/>
    <cellStyle name="40 % – Zvýraznění1 4 2 2 4" xfId="3087"/>
    <cellStyle name="40 % – Zvýraznění1 4 2 2 5" xfId="3088"/>
    <cellStyle name="40 % – Zvýraznění1 4 2 2 6" xfId="3089"/>
    <cellStyle name="40 % – Zvýraznění1 4 2 3" xfId="3090"/>
    <cellStyle name="40 % – Zvýraznění1 4 2 3 2" xfId="3091"/>
    <cellStyle name="40 % – Zvýraznění1 4 2 3 3" xfId="3092"/>
    <cellStyle name="40 % – Zvýraznění1 4 2 3 4" xfId="3093"/>
    <cellStyle name="40 % – Zvýraznění1 4 2 3 5" xfId="3094"/>
    <cellStyle name="40 % – Zvýraznění1 4 2 4" xfId="3095"/>
    <cellStyle name="40 % – Zvýraznění1 4 2 4 2" xfId="3096"/>
    <cellStyle name="40 % – Zvýraznění1 4 2 4 3" xfId="3097"/>
    <cellStyle name="40 % – Zvýraznění1 4 2 4 4" xfId="3098"/>
    <cellStyle name="40 % – Zvýraznění1 4 2 5" xfId="3099"/>
    <cellStyle name="40 % – Zvýraznění1 4 2 5 2" xfId="3100"/>
    <cellStyle name="40 % – Zvýraznění1 4 2 5 3" xfId="3101"/>
    <cellStyle name="40 % – Zvýraznění1 4 2 5 4" xfId="3102"/>
    <cellStyle name="40 % – Zvýraznění1 4 2 6" xfId="3103"/>
    <cellStyle name="40 % – Zvýraznění1 4 2 6 2" xfId="3104"/>
    <cellStyle name="40 % – Zvýraznění1 4 2 6 3" xfId="3105"/>
    <cellStyle name="40 % – Zvýraznění1 4 2 6 4" xfId="3106"/>
    <cellStyle name="40 % – Zvýraznění1 4 2 7" xfId="3107"/>
    <cellStyle name="40 % – Zvýraznění1 4 2 7 2" xfId="3108"/>
    <cellStyle name="40 % – Zvýraznění1 4 2 7 3" xfId="3109"/>
    <cellStyle name="40 % – Zvýraznění1 4 2 7 4" xfId="3110"/>
    <cellStyle name="40 % – Zvýraznění1 4 2 8" xfId="3111"/>
    <cellStyle name="40 % – Zvýraznění1 4 2 9" xfId="3112"/>
    <cellStyle name="40 % – Zvýraznění1 4 3" xfId="3113"/>
    <cellStyle name="40 % – Zvýraznění1 4 3 2" xfId="3114"/>
    <cellStyle name="40 % – Zvýraznění1 4 3 2 2" xfId="3115"/>
    <cellStyle name="40 % – Zvýraznění1 4 3 3" xfId="3116"/>
    <cellStyle name="40 % – Zvýraznění1 4 3 4" xfId="3117"/>
    <cellStyle name="40 % – Zvýraznění1 4 3 5" xfId="3118"/>
    <cellStyle name="40 % – Zvýraznění1 4 3 6" xfId="3119"/>
    <cellStyle name="40 % – Zvýraznění1 4 4" xfId="3120"/>
    <cellStyle name="40 % – Zvýraznění1 4 4 2" xfId="3121"/>
    <cellStyle name="40 % – Zvýraznění1 4 4 3" xfId="3122"/>
    <cellStyle name="40 % – Zvýraznění1 4 4 4" xfId="3123"/>
    <cellStyle name="40 % – Zvýraznění1 4 4 5" xfId="3124"/>
    <cellStyle name="40 % – Zvýraznění1 4 4 6" xfId="3125"/>
    <cellStyle name="40 % – Zvýraznění1 4 5" xfId="3126"/>
    <cellStyle name="40 % – Zvýraznění1 4 5 2" xfId="3127"/>
    <cellStyle name="40 % – Zvýraznění1 4 5 3" xfId="3128"/>
    <cellStyle name="40 % – Zvýraznění1 4 5 4" xfId="3129"/>
    <cellStyle name="40 % – Zvýraznění1 4 5 5" xfId="3130"/>
    <cellStyle name="40 % – Zvýraznění1 4 6" xfId="3131"/>
    <cellStyle name="40 % – Zvýraznění1 4 6 2" xfId="3132"/>
    <cellStyle name="40 % – Zvýraznění1 4 6 3" xfId="3133"/>
    <cellStyle name="40 % – Zvýraznění1 4 6 4" xfId="3134"/>
    <cellStyle name="40 % – Zvýraznění1 4 7" xfId="3135"/>
    <cellStyle name="40 % – Zvýraznění1 4 7 2" xfId="3136"/>
    <cellStyle name="40 % – Zvýraznění1 4 7 3" xfId="3137"/>
    <cellStyle name="40 % – Zvýraznění1 4 7 4" xfId="3138"/>
    <cellStyle name="40 % – Zvýraznění1 4 8" xfId="3139"/>
    <cellStyle name="40 % – Zvýraznění1 4 8 2" xfId="3140"/>
    <cellStyle name="40 % – Zvýraznění1 4 8 3" xfId="3141"/>
    <cellStyle name="40 % – Zvýraznění1 4 8 4" xfId="3142"/>
    <cellStyle name="40 % – Zvýraznění1 4 9" xfId="3143"/>
    <cellStyle name="40 % – Zvýraznění1 4 9 2" xfId="3144"/>
    <cellStyle name="40 % – Zvýraznění1 4 9 3" xfId="3145"/>
    <cellStyle name="40 % – Zvýraznění1 4 9 4" xfId="3146"/>
    <cellStyle name="40 % – Zvýraznění1 5" xfId="3147"/>
    <cellStyle name="40 % – Zvýraznění1 5 10" xfId="3148"/>
    <cellStyle name="40 % – Zvýraznění1 5 11" xfId="3149"/>
    <cellStyle name="40 % – Zvýraznění1 5 12" xfId="3150"/>
    <cellStyle name="40 % – Zvýraznění1 5 2" xfId="3151"/>
    <cellStyle name="40 % – Zvýraznění1 5 2 2" xfId="3152"/>
    <cellStyle name="40 % – Zvýraznění1 5 2 3" xfId="3153"/>
    <cellStyle name="40 % – Zvýraznění1 5 2 4" xfId="3154"/>
    <cellStyle name="40 % – Zvýraznění1 5 2 5" xfId="3155"/>
    <cellStyle name="40 % – Zvýraznění1 5 3" xfId="3156"/>
    <cellStyle name="40 % – Zvýraznění1 5 3 2" xfId="3157"/>
    <cellStyle name="40 % – Zvýraznění1 5 3 3" xfId="3158"/>
    <cellStyle name="40 % – Zvýraznění1 5 3 4" xfId="3159"/>
    <cellStyle name="40 % – Zvýraznění1 5 3 5" xfId="3160"/>
    <cellStyle name="40 % – Zvýraznění1 5 4" xfId="3161"/>
    <cellStyle name="40 % – Zvýraznění1 5 4 2" xfId="3162"/>
    <cellStyle name="40 % – Zvýraznění1 5 4 3" xfId="3163"/>
    <cellStyle name="40 % – Zvýraznění1 5 4 4" xfId="3164"/>
    <cellStyle name="40 % – Zvýraznění1 5 5" xfId="3165"/>
    <cellStyle name="40 % – Zvýraznění1 5 5 2" xfId="3166"/>
    <cellStyle name="40 % – Zvýraznění1 5 5 3" xfId="3167"/>
    <cellStyle name="40 % – Zvýraznění1 5 5 4" xfId="3168"/>
    <cellStyle name="40 % – Zvýraznění1 5 6" xfId="3169"/>
    <cellStyle name="40 % – Zvýraznění1 5 6 2" xfId="3170"/>
    <cellStyle name="40 % – Zvýraznění1 5 6 3" xfId="3171"/>
    <cellStyle name="40 % – Zvýraznění1 5 6 4" xfId="3172"/>
    <cellStyle name="40 % – Zvýraznění1 5 7" xfId="3173"/>
    <cellStyle name="40 % – Zvýraznění1 5 7 2" xfId="3174"/>
    <cellStyle name="40 % – Zvýraznění1 5 7 3" xfId="3175"/>
    <cellStyle name="40 % – Zvýraznění1 5 7 4" xfId="3176"/>
    <cellStyle name="40 % – Zvýraznění1 5 8" xfId="3177"/>
    <cellStyle name="40 % – Zvýraznění1 5 8 2" xfId="3178"/>
    <cellStyle name="40 % – Zvýraznění1 5 8 3" xfId="3179"/>
    <cellStyle name="40 % – Zvýraznění1 5 8 4" xfId="3180"/>
    <cellStyle name="40 % – Zvýraznění1 5 9" xfId="3181"/>
    <cellStyle name="40 % – Zvýraznění1 6" xfId="3182"/>
    <cellStyle name="40 % – Zvýraznění1 6 10" xfId="3183"/>
    <cellStyle name="40 % – Zvýraznění1 6 11" xfId="3184"/>
    <cellStyle name="40 % – Zvýraznění1 6 2" xfId="3185"/>
    <cellStyle name="40 % – Zvýraznění1 6 2 2" xfId="3186"/>
    <cellStyle name="40 % – Zvýraznění1 6 2 3" xfId="3187"/>
    <cellStyle name="40 % – Zvýraznění1 6 2 4" xfId="3188"/>
    <cellStyle name="40 % – Zvýraznění1 6 3" xfId="3189"/>
    <cellStyle name="40 % – Zvýraznění1 6 3 2" xfId="3190"/>
    <cellStyle name="40 % – Zvýraznění1 6 3 3" xfId="3191"/>
    <cellStyle name="40 % – Zvýraznění1 6 3 4" xfId="3192"/>
    <cellStyle name="40 % – Zvýraznění1 6 4" xfId="3193"/>
    <cellStyle name="40 % – Zvýraznění1 6 4 2" xfId="3194"/>
    <cellStyle name="40 % – Zvýraznění1 6 4 3" xfId="3195"/>
    <cellStyle name="40 % – Zvýraznění1 6 4 4" xfId="3196"/>
    <cellStyle name="40 % – Zvýraznění1 6 5" xfId="3197"/>
    <cellStyle name="40 % – Zvýraznění1 6 5 2" xfId="3198"/>
    <cellStyle name="40 % – Zvýraznění1 6 5 3" xfId="3199"/>
    <cellStyle name="40 % – Zvýraznění1 6 5 4" xfId="3200"/>
    <cellStyle name="40 % – Zvýraznění1 6 6" xfId="3201"/>
    <cellStyle name="40 % – Zvýraznění1 6 6 2" xfId="3202"/>
    <cellStyle name="40 % – Zvýraznění1 6 6 3" xfId="3203"/>
    <cellStyle name="40 % – Zvýraznění1 6 6 4" xfId="3204"/>
    <cellStyle name="40 % – Zvýraznění1 6 7" xfId="3205"/>
    <cellStyle name="40 % – Zvýraznění1 6 7 2" xfId="3206"/>
    <cellStyle name="40 % – Zvýraznění1 6 7 3" xfId="3207"/>
    <cellStyle name="40 % – Zvýraznění1 6 7 4" xfId="3208"/>
    <cellStyle name="40 % – Zvýraznění1 6 8" xfId="3209"/>
    <cellStyle name="40 % – Zvýraznění1 6 9" xfId="3210"/>
    <cellStyle name="40 % – Zvýraznění1 7" xfId="3211"/>
    <cellStyle name="40 % – Zvýraznění1 7 2" xfId="3212"/>
    <cellStyle name="40 % – Zvýraznění1 7 3" xfId="3213"/>
    <cellStyle name="40 % – Zvýraznění1 7 4" xfId="3214"/>
    <cellStyle name="40 % – Zvýraznění1 7 5" xfId="3215"/>
    <cellStyle name="40 % – Zvýraznění1 8" xfId="3216"/>
    <cellStyle name="40 % – Zvýraznění1 8 2" xfId="3217"/>
    <cellStyle name="40 % – Zvýraznění1 8 3" xfId="3218"/>
    <cellStyle name="40 % – Zvýraznění1 8 4" xfId="3219"/>
    <cellStyle name="40 % – Zvýraznění1 8 5" xfId="3220"/>
    <cellStyle name="40 % – Zvýraznění1 9" xfId="3221"/>
    <cellStyle name="40 % – Zvýraznění1 9 2" xfId="3222"/>
    <cellStyle name="40 % – Zvýraznění1 9 3" xfId="3223"/>
    <cellStyle name="40 % – Zvýraznění1 9 4" xfId="3224"/>
    <cellStyle name="40 % – Zvýraznění2 10" xfId="3225"/>
    <cellStyle name="40 % – Zvýraznění2 10 2" xfId="3226"/>
    <cellStyle name="40 % – Zvýraznění2 10 3" xfId="3227"/>
    <cellStyle name="40 % – Zvýraznění2 10 4" xfId="3228"/>
    <cellStyle name="40 % – Zvýraznění2 11" xfId="3229"/>
    <cellStyle name="40 % – Zvýraznění2 11 2" xfId="3230"/>
    <cellStyle name="40 % – Zvýraznění2 11 3" xfId="3231"/>
    <cellStyle name="40 % – Zvýraznění2 11 4" xfId="3232"/>
    <cellStyle name="40 % – Zvýraznění2 12" xfId="3233"/>
    <cellStyle name="40 % – Zvýraznění2 12 2" xfId="3234"/>
    <cellStyle name="40 % – Zvýraznění2 12 3" xfId="3235"/>
    <cellStyle name="40 % – Zvýraznění2 12 4" xfId="3236"/>
    <cellStyle name="40 % – Zvýraznění2 13" xfId="3237"/>
    <cellStyle name="40 % – Zvýraznění2 13 2" xfId="3238"/>
    <cellStyle name="40 % – Zvýraznění2 14" xfId="3239"/>
    <cellStyle name="40 % – Zvýraznění2 14 2" xfId="3240"/>
    <cellStyle name="40 % – Zvýraznění2 15" xfId="3241"/>
    <cellStyle name="40 % – Zvýraznění2 15 2" xfId="3242"/>
    <cellStyle name="40 % – Zvýraznění2 16" xfId="3243"/>
    <cellStyle name="40 % – Zvýraznění2 16 2" xfId="3244"/>
    <cellStyle name="40 % – Zvýraznění2 17" xfId="3245"/>
    <cellStyle name="40 % – Zvýraznění2 17 2" xfId="3246"/>
    <cellStyle name="40 % – Zvýraznění2 18" xfId="3247"/>
    <cellStyle name="40 % – Zvýraznění2 18 2" xfId="3248"/>
    <cellStyle name="40 % – Zvýraznění2 19" xfId="3249"/>
    <cellStyle name="40 % – Zvýraznění2 19 2" xfId="3250"/>
    <cellStyle name="40 % – Zvýraznění2 2" xfId="3251"/>
    <cellStyle name="40 % – Zvýraznění2 2 10" xfId="3252"/>
    <cellStyle name="40 % – Zvýraznění2 2 10 2" xfId="3253"/>
    <cellStyle name="40 % – Zvýraznění2 2 11" xfId="3254"/>
    <cellStyle name="40 % – Zvýraznění2 2 11 2" xfId="3255"/>
    <cellStyle name="40 % – Zvýraznění2 2 12" xfId="3256"/>
    <cellStyle name="40 % – Zvýraznění2 2 12 2" xfId="3257"/>
    <cellStyle name="40 % – Zvýraznění2 2 13" xfId="3258"/>
    <cellStyle name="40 % – Zvýraznění2 2 13 2" xfId="3259"/>
    <cellStyle name="40 % – Zvýraznění2 2 14" xfId="3260"/>
    <cellStyle name="40 % – Zvýraznění2 2 2" xfId="3261"/>
    <cellStyle name="40 % – Zvýraznění2 2 2 10" xfId="3262"/>
    <cellStyle name="40 % – Zvýraznění2 2 2 10 2" xfId="3263"/>
    <cellStyle name="40 % – Zvýraznění2 2 2 11" xfId="3264"/>
    <cellStyle name="40 % – Zvýraznění2 2 2 11 2" xfId="3265"/>
    <cellStyle name="40 % – Zvýraznění2 2 2 12" xfId="3266"/>
    <cellStyle name="40 % – Zvýraznění2 2 2 12 2" xfId="3267"/>
    <cellStyle name="40 % – Zvýraznění2 2 2 13" xfId="3268"/>
    <cellStyle name="40 % – Zvýraznění2 2 2 2" xfId="3269"/>
    <cellStyle name="40 % – Zvýraznění2 2 2 2 10" xfId="3270"/>
    <cellStyle name="40 % – Zvýraznění2 2 2 2 2" xfId="3271"/>
    <cellStyle name="40 % – Zvýraznění2 2 2 2 2 2" xfId="3272"/>
    <cellStyle name="40 % – Zvýraznění2 2 2 2 3" xfId="3273"/>
    <cellStyle name="40 % – Zvýraznění2 2 2 2 3 2" xfId="3274"/>
    <cellStyle name="40 % – Zvýraznění2 2 2 2 4" xfId="3275"/>
    <cellStyle name="40 % – Zvýraznění2 2 2 2 4 2" xfId="3276"/>
    <cellStyle name="40 % – Zvýraznění2 2 2 2 5" xfId="3277"/>
    <cellStyle name="40 % – Zvýraznění2 2 2 2 5 2" xfId="3278"/>
    <cellStyle name="40 % – Zvýraznění2 2 2 2 6" xfId="3279"/>
    <cellStyle name="40 % – Zvýraznění2 2 2 2 6 2" xfId="3280"/>
    <cellStyle name="40 % – Zvýraznění2 2 2 2 7" xfId="3281"/>
    <cellStyle name="40 % – Zvýraznění2 2 2 2 7 2" xfId="3282"/>
    <cellStyle name="40 % – Zvýraznění2 2 2 2 8" xfId="3283"/>
    <cellStyle name="40 % – Zvýraznění2 2 2 2 8 2" xfId="3284"/>
    <cellStyle name="40 % – Zvýraznění2 2 2 2 9" xfId="3285"/>
    <cellStyle name="40 % – Zvýraznění2 2 2 2 9 2" xfId="3286"/>
    <cellStyle name="40 % – Zvýraznění2 2 2 3" xfId="3287"/>
    <cellStyle name="40 % – Zvýraznění2 2 2 3 10" xfId="3288"/>
    <cellStyle name="40 % – Zvýraznění2 2 2 3 2" xfId="3289"/>
    <cellStyle name="40 % – Zvýraznění2 2 2 3 2 2" xfId="3290"/>
    <cellStyle name="40 % – Zvýraznění2 2 2 3 3" xfId="3291"/>
    <cellStyle name="40 % – Zvýraznění2 2 2 3 3 2" xfId="3292"/>
    <cellStyle name="40 % – Zvýraznění2 2 2 3 4" xfId="3293"/>
    <cellStyle name="40 % – Zvýraznění2 2 2 3 4 2" xfId="3294"/>
    <cellStyle name="40 % – Zvýraznění2 2 2 3 5" xfId="3295"/>
    <cellStyle name="40 % – Zvýraznění2 2 2 3 5 2" xfId="3296"/>
    <cellStyle name="40 % – Zvýraznění2 2 2 3 6" xfId="3297"/>
    <cellStyle name="40 % – Zvýraznění2 2 2 3 6 2" xfId="3298"/>
    <cellStyle name="40 % – Zvýraznění2 2 2 3 7" xfId="3299"/>
    <cellStyle name="40 % – Zvýraznění2 2 2 3 7 2" xfId="3300"/>
    <cellStyle name="40 % – Zvýraznění2 2 2 3 8" xfId="3301"/>
    <cellStyle name="40 % – Zvýraznění2 2 2 3 8 2" xfId="3302"/>
    <cellStyle name="40 % – Zvýraznění2 2 2 3 9" xfId="3303"/>
    <cellStyle name="40 % – Zvýraznění2 2 2 3 9 2" xfId="3304"/>
    <cellStyle name="40 % – Zvýraznění2 2 2 4" xfId="3305"/>
    <cellStyle name="40 % – Zvýraznění2 2 2 4 10" xfId="3306"/>
    <cellStyle name="40 % – Zvýraznění2 2 2 4 2" xfId="3307"/>
    <cellStyle name="40 % – Zvýraznění2 2 2 4 2 2" xfId="3308"/>
    <cellStyle name="40 % – Zvýraznění2 2 2 4 3" xfId="3309"/>
    <cellStyle name="40 % – Zvýraznění2 2 2 4 3 2" xfId="3310"/>
    <cellStyle name="40 % – Zvýraznění2 2 2 4 4" xfId="3311"/>
    <cellStyle name="40 % – Zvýraznění2 2 2 4 4 2" xfId="3312"/>
    <cellStyle name="40 % – Zvýraznění2 2 2 4 5" xfId="3313"/>
    <cellStyle name="40 % – Zvýraznění2 2 2 4 5 2" xfId="3314"/>
    <cellStyle name="40 % – Zvýraznění2 2 2 4 6" xfId="3315"/>
    <cellStyle name="40 % – Zvýraznění2 2 2 4 6 2" xfId="3316"/>
    <cellStyle name="40 % – Zvýraznění2 2 2 4 7" xfId="3317"/>
    <cellStyle name="40 % – Zvýraznění2 2 2 4 7 2" xfId="3318"/>
    <cellStyle name="40 % – Zvýraznění2 2 2 4 8" xfId="3319"/>
    <cellStyle name="40 % – Zvýraznění2 2 2 4 8 2" xfId="3320"/>
    <cellStyle name="40 % – Zvýraznění2 2 2 4 9" xfId="3321"/>
    <cellStyle name="40 % – Zvýraznění2 2 2 4 9 2" xfId="3322"/>
    <cellStyle name="40 % – Zvýraznění2 2 2 5" xfId="3323"/>
    <cellStyle name="40 % – Zvýraznění2 2 2 5 2" xfId="3324"/>
    <cellStyle name="40 % – Zvýraznění2 2 2 6" xfId="3325"/>
    <cellStyle name="40 % – Zvýraznění2 2 2 6 2" xfId="3326"/>
    <cellStyle name="40 % – Zvýraznění2 2 2 7" xfId="3327"/>
    <cellStyle name="40 % – Zvýraznění2 2 2 7 2" xfId="3328"/>
    <cellStyle name="40 % – Zvýraznění2 2 2 8" xfId="3329"/>
    <cellStyle name="40 % – Zvýraznění2 2 2 8 2" xfId="3330"/>
    <cellStyle name="40 % – Zvýraznění2 2 2 9" xfId="3331"/>
    <cellStyle name="40 % – Zvýraznění2 2 2 9 2" xfId="3332"/>
    <cellStyle name="40 % – Zvýraznění2 2 3" xfId="3333"/>
    <cellStyle name="40 % – Zvýraznění2 2 3 10" xfId="3334"/>
    <cellStyle name="40 % – Zvýraznění2 2 3 2" xfId="3335"/>
    <cellStyle name="40 % – Zvýraznění2 2 3 2 2" xfId="3336"/>
    <cellStyle name="40 % – Zvýraznění2 2 3 3" xfId="3337"/>
    <cellStyle name="40 % – Zvýraznění2 2 3 3 2" xfId="3338"/>
    <cellStyle name="40 % – Zvýraznění2 2 3 4" xfId="3339"/>
    <cellStyle name="40 % – Zvýraznění2 2 3 4 2" xfId="3340"/>
    <cellStyle name="40 % – Zvýraznění2 2 3 5" xfId="3341"/>
    <cellStyle name="40 % – Zvýraznění2 2 3 5 2" xfId="3342"/>
    <cellStyle name="40 % – Zvýraznění2 2 3 6" xfId="3343"/>
    <cellStyle name="40 % – Zvýraznění2 2 3 6 2" xfId="3344"/>
    <cellStyle name="40 % – Zvýraznění2 2 3 7" xfId="3345"/>
    <cellStyle name="40 % – Zvýraznění2 2 3 7 2" xfId="3346"/>
    <cellStyle name="40 % – Zvýraznění2 2 3 8" xfId="3347"/>
    <cellStyle name="40 % – Zvýraznění2 2 3 8 2" xfId="3348"/>
    <cellStyle name="40 % – Zvýraznění2 2 3 9" xfId="3349"/>
    <cellStyle name="40 % – Zvýraznění2 2 3 9 2" xfId="3350"/>
    <cellStyle name="40 % – Zvýraznění2 2 4" xfId="3351"/>
    <cellStyle name="40 % – Zvýraznění2 2 4 10" xfId="3352"/>
    <cellStyle name="40 % – Zvýraznění2 2 4 2" xfId="3353"/>
    <cellStyle name="40 % – Zvýraznění2 2 4 2 2" xfId="3354"/>
    <cellStyle name="40 % – Zvýraznění2 2 4 3" xfId="3355"/>
    <cellStyle name="40 % – Zvýraznění2 2 4 3 2" xfId="3356"/>
    <cellStyle name="40 % – Zvýraznění2 2 4 4" xfId="3357"/>
    <cellStyle name="40 % – Zvýraznění2 2 4 4 2" xfId="3358"/>
    <cellStyle name="40 % – Zvýraznění2 2 4 5" xfId="3359"/>
    <cellStyle name="40 % – Zvýraznění2 2 4 5 2" xfId="3360"/>
    <cellStyle name="40 % – Zvýraznění2 2 4 6" xfId="3361"/>
    <cellStyle name="40 % – Zvýraznění2 2 4 6 2" xfId="3362"/>
    <cellStyle name="40 % – Zvýraznění2 2 4 7" xfId="3363"/>
    <cellStyle name="40 % – Zvýraznění2 2 4 7 2" xfId="3364"/>
    <cellStyle name="40 % – Zvýraznění2 2 4 8" xfId="3365"/>
    <cellStyle name="40 % – Zvýraznění2 2 4 8 2" xfId="3366"/>
    <cellStyle name="40 % – Zvýraznění2 2 4 9" xfId="3367"/>
    <cellStyle name="40 % – Zvýraznění2 2 4 9 2" xfId="3368"/>
    <cellStyle name="40 % – Zvýraznění2 2 5" xfId="3369"/>
    <cellStyle name="40 % – Zvýraznění2 2 5 10" xfId="3370"/>
    <cellStyle name="40 % – Zvýraznění2 2 5 2" xfId="3371"/>
    <cellStyle name="40 % – Zvýraznění2 2 5 2 2" xfId="3372"/>
    <cellStyle name="40 % – Zvýraznění2 2 5 3" xfId="3373"/>
    <cellStyle name="40 % – Zvýraznění2 2 5 3 2" xfId="3374"/>
    <cellStyle name="40 % – Zvýraznění2 2 5 4" xfId="3375"/>
    <cellStyle name="40 % – Zvýraznění2 2 5 4 2" xfId="3376"/>
    <cellStyle name="40 % – Zvýraznění2 2 5 5" xfId="3377"/>
    <cellStyle name="40 % – Zvýraznění2 2 5 5 2" xfId="3378"/>
    <cellStyle name="40 % – Zvýraznění2 2 5 6" xfId="3379"/>
    <cellStyle name="40 % – Zvýraznění2 2 5 6 2" xfId="3380"/>
    <cellStyle name="40 % – Zvýraznění2 2 5 7" xfId="3381"/>
    <cellStyle name="40 % – Zvýraznění2 2 5 7 2" xfId="3382"/>
    <cellStyle name="40 % – Zvýraznění2 2 5 8" xfId="3383"/>
    <cellStyle name="40 % – Zvýraznění2 2 5 8 2" xfId="3384"/>
    <cellStyle name="40 % – Zvýraznění2 2 5 9" xfId="3385"/>
    <cellStyle name="40 % – Zvýraznění2 2 5 9 2" xfId="3386"/>
    <cellStyle name="40 % – Zvýraznění2 2 6" xfId="3387"/>
    <cellStyle name="40 % – Zvýraznění2 2 6 2" xfId="3388"/>
    <cellStyle name="40 % – Zvýraznění2 2 7" xfId="3389"/>
    <cellStyle name="40 % – Zvýraznění2 2 7 2" xfId="3390"/>
    <cellStyle name="40 % – Zvýraznění2 2 8" xfId="3391"/>
    <cellStyle name="40 % – Zvýraznění2 2 8 2" xfId="3392"/>
    <cellStyle name="40 % – Zvýraznění2 2 9" xfId="3393"/>
    <cellStyle name="40 % – Zvýraznění2 2 9 2" xfId="3394"/>
    <cellStyle name="40 % – Zvýraznění2 20" xfId="3395"/>
    <cellStyle name="40 % – Zvýraznění2 3" xfId="3396"/>
    <cellStyle name="40 % – Zvýraznění2 3 10" xfId="3397"/>
    <cellStyle name="40 % – Zvýraznění2 3 10 2" xfId="3398"/>
    <cellStyle name="40 % – Zvýraznění2 3 10 3" xfId="3399"/>
    <cellStyle name="40 % – Zvýraznění2 3 10 4" xfId="3400"/>
    <cellStyle name="40 % – Zvýraznění2 3 11" xfId="3401"/>
    <cellStyle name="40 % – Zvýraznění2 3 12" xfId="3402"/>
    <cellStyle name="40 % – Zvýraznění2 3 13" xfId="3403"/>
    <cellStyle name="40 % – Zvýraznění2 3 14" xfId="3404"/>
    <cellStyle name="40 % – Zvýraznění2 3 14 2" xfId="3405"/>
    <cellStyle name="40 % – Zvýraznění2 3 15" xfId="3406"/>
    <cellStyle name="40 % – Zvýraznění2 3 15 2" xfId="3407"/>
    <cellStyle name="40 % – Zvýraznění2 3 16" xfId="3408"/>
    <cellStyle name="40 % – Zvýraznění2 3 16 2" xfId="3409"/>
    <cellStyle name="40 % – Zvýraznění2 3 17" xfId="3410"/>
    <cellStyle name="40 % – Zvýraznění2 3 17 2" xfId="3411"/>
    <cellStyle name="40 % – Zvýraznění2 3 18" xfId="3412"/>
    <cellStyle name="40 % – Zvýraznění2 3 18 2" xfId="3413"/>
    <cellStyle name="40 % – Zvýraznění2 3 19" xfId="3414"/>
    <cellStyle name="40 % – Zvýraznění2 3 19 2" xfId="3415"/>
    <cellStyle name="40 % – Zvýraznění2 3 2" xfId="3416"/>
    <cellStyle name="40 % – Zvýraznění2 3 2 10" xfId="3417"/>
    <cellStyle name="40 % – Zvýraznění2 3 2 11" xfId="3418"/>
    <cellStyle name="40 % – Zvýraznění2 3 2 12" xfId="3419"/>
    <cellStyle name="40 % – Zvýraznění2 3 2 12 2" xfId="3420"/>
    <cellStyle name="40 % – Zvýraznění2 3 2 13" xfId="3421"/>
    <cellStyle name="40 % – Zvýraznění2 3 2 13 2" xfId="3422"/>
    <cellStyle name="40 % – Zvýraznění2 3 2 14" xfId="3423"/>
    <cellStyle name="40 % – Zvýraznění2 3 2 14 2" xfId="3424"/>
    <cellStyle name="40 % – Zvýraznění2 3 2 15" xfId="3425"/>
    <cellStyle name="40 % – Zvýraznění2 3 2 15 2" xfId="3426"/>
    <cellStyle name="40 % – Zvýraznění2 3 2 16" xfId="3427"/>
    <cellStyle name="40 % – Zvýraznění2 3 2 16 2" xfId="3428"/>
    <cellStyle name="40 % – Zvýraznění2 3 2 17" xfId="3429"/>
    <cellStyle name="40 % – Zvýraznění2 3 2 17 2" xfId="3430"/>
    <cellStyle name="40 % – Zvýraznění2 3 2 18" xfId="3431"/>
    <cellStyle name="40 % – Zvýraznění2 3 2 18 2" xfId="3432"/>
    <cellStyle name="40 % – Zvýraznění2 3 2 19" xfId="3433"/>
    <cellStyle name="40 % – Zvýraznění2 3 2 2" xfId="3434"/>
    <cellStyle name="40 % – Zvýraznění2 3 2 2 10" xfId="3435"/>
    <cellStyle name="40 % – Zvýraznění2 3 2 2 2" xfId="3436"/>
    <cellStyle name="40 % – Zvýraznění2 3 2 2 2 2" xfId="3437"/>
    <cellStyle name="40 % – Zvýraznění2 3 2 2 3" xfId="3438"/>
    <cellStyle name="40 % – Zvýraznění2 3 2 2 3 2" xfId="3439"/>
    <cellStyle name="40 % – Zvýraznění2 3 2 2 4" xfId="3440"/>
    <cellStyle name="40 % – Zvýraznění2 3 2 2 4 2" xfId="3441"/>
    <cellStyle name="40 % – Zvýraznění2 3 2 2 5" xfId="3442"/>
    <cellStyle name="40 % – Zvýraznění2 3 2 2 5 2" xfId="3443"/>
    <cellStyle name="40 % – Zvýraznění2 3 2 2 6" xfId="3444"/>
    <cellStyle name="40 % – Zvýraznění2 3 2 2 6 2" xfId="3445"/>
    <cellStyle name="40 % – Zvýraznění2 3 2 2 7" xfId="3446"/>
    <cellStyle name="40 % – Zvýraznění2 3 2 2 8" xfId="3447"/>
    <cellStyle name="40 % – Zvýraznění2 3 2 2 9" xfId="3448"/>
    <cellStyle name="40 % – Zvýraznění2 3 2 3" xfId="3449"/>
    <cellStyle name="40 % – Zvýraznění2 3 2 3 2" xfId="3450"/>
    <cellStyle name="40 % – Zvýraznění2 3 2 3 3" xfId="3451"/>
    <cellStyle name="40 % – Zvýraznění2 3 2 3 4" xfId="3452"/>
    <cellStyle name="40 % – Zvýraznění2 3 2 3 5" xfId="3453"/>
    <cellStyle name="40 % – Zvýraznění2 3 2 4" xfId="3454"/>
    <cellStyle name="40 % – Zvýraznění2 3 2 4 2" xfId="3455"/>
    <cellStyle name="40 % – Zvýraznění2 3 2 4 3" xfId="3456"/>
    <cellStyle name="40 % – Zvýraznění2 3 2 4 4" xfId="3457"/>
    <cellStyle name="40 % – Zvýraznění2 3 2 4 5" xfId="3458"/>
    <cellStyle name="40 % – Zvýraznění2 3 2 5" xfId="3459"/>
    <cellStyle name="40 % – Zvýraznění2 3 2 5 2" xfId="3460"/>
    <cellStyle name="40 % – Zvýraznění2 3 2 5 3" xfId="3461"/>
    <cellStyle name="40 % – Zvýraznění2 3 2 5 4" xfId="3462"/>
    <cellStyle name="40 % – Zvýraznění2 3 2 6" xfId="3463"/>
    <cellStyle name="40 % – Zvýraznění2 3 2 6 2" xfId="3464"/>
    <cellStyle name="40 % – Zvýraznění2 3 2 6 3" xfId="3465"/>
    <cellStyle name="40 % – Zvýraznění2 3 2 6 4" xfId="3466"/>
    <cellStyle name="40 % – Zvýraznění2 3 2 7" xfId="3467"/>
    <cellStyle name="40 % – Zvýraznění2 3 2 7 2" xfId="3468"/>
    <cellStyle name="40 % – Zvýraznění2 3 2 7 3" xfId="3469"/>
    <cellStyle name="40 % – Zvýraznění2 3 2 7 4" xfId="3470"/>
    <cellStyle name="40 % – Zvýraznění2 3 2 8" xfId="3471"/>
    <cellStyle name="40 % – Zvýraznění2 3 2 8 2" xfId="3472"/>
    <cellStyle name="40 % – Zvýraznění2 3 2 8 3" xfId="3473"/>
    <cellStyle name="40 % – Zvýraznění2 3 2 8 4" xfId="3474"/>
    <cellStyle name="40 % – Zvýraznění2 3 2 9" xfId="3475"/>
    <cellStyle name="40 % – Zvýraznění2 3 20" xfId="3476"/>
    <cellStyle name="40 % – Zvýraznění2 3 20 2" xfId="3477"/>
    <cellStyle name="40 % – Zvýraznění2 3 21" xfId="3478"/>
    <cellStyle name="40 % – Zvýraznění2 3 3" xfId="3479"/>
    <cellStyle name="40 % – Zvýraznění2 3 3 10" xfId="3480"/>
    <cellStyle name="40 % – Zvýraznění2 3 3 11" xfId="3481"/>
    <cellStyle name="40 % – Zvýraznění2 3 3 2" xfId="3482"/>
    <cellStyle name="40 % – Zvýraznění2 3 3 2 2" xfId="3483"/>
    <cellStyle name="40 % – Zvýraznění2 3 3 2 3" xfId="3484"/>
    <cellStyle name="40 % – Zvýraznění2 3 3 2 4" xfId="3485"/>
    <cellStyle name="40 % – Zvýraznění2 3 3 3" xfId="3486"/>
    <cellStyle name="40 % – Zvýraznění2 3 3 3 2" xfId="3487"/>
    <cellStyle name="40 % – Zvýraznění2 3 3 3 3" xfId="3488"/>
    <cellStyle name="40 % – Zvýraznění2 3 3 3 4" xfId="3489"/>
    <cellStyle name="40 % – Zvýraznění2 3 3 4" xfId="3490"/>
    <cellStyle name="40 % – Zvýraznění2 3 3 4 2" xfId="3491"/>
    <cellStyle name="40 % – Zvýraznění2 3 3 4 3" xfId="3492"/>
    <cellStyle name="40 % – Zvýraznění2 3 3 4 4" xfId="3493"/>
    <cellStyle name="40 % – Zvýraznění2 3 3 5" xfId="3494"/>
    <cellStyle name="40 % – Zvýraznění2 3 3 5 2" xfId="3495"/>
    <cellStyle name="40 % – Zvýraznění2 3 3 5 3" xfId="3496"/>
    <cellStyle name="40 % – Zvýraznění2 3 3 5 4" xfId="3497"/>
    <cellStyle name="40 % – Zvýraznění2 3 3 6" xfId="3498"/>
    <cellStyle name="40 % – Zvýraznění2 3 3 6 2" xfId="3499"/>
    <cellStyle name="40 % – Zvýraznění2 3 3 6 3" xfId="3500"/>
    <cellStyle name="40 % – Zvýraznění2 3 3 6 4" xfId="3501"/>
    <cellStyle name="40 % – Zvýraznění2 3 3 7" xfId="3502"/>
    <cellStyle name="40 % – Zvýraznění2 3 3 7 2" xfId="3503"/>
    <cellStyle name="40 % – Zvýraznění2 3 3 7 3" xfId="3504"/>
    <cellStyle name="40 % – Zvýraznění2 3 3 7 4" xfId="3505"/>
    <cellStyle name="40 % – Zvýraznění2 3 3 8" xfId="3506"/>
    <cellStyle name="40 % – Zvýraznění2 3 3 9" xfId="3507"/>
    <cellStyle name="40 % – Zvýraznění2 3 4" xfId="3508"/>
    <cellStyle name="40 % – Zvýraznění2 3 4 2" xfId="3509"/>
    <cellStyle name="40 % – Zvýraznění2 3 4 3" xfId="3510"/>
    <cellStyle name="40 % – Zvýraznění2 3 4 4" xfId="3511"/>
    <cellStyle name="40 % – Zvýraznění2 3 4 5" xfId="3512"/>
    <cellStyle name="40 % – Zvýraznění2 3 5" xfId="3513"/>
    <cellStyle name="40 % – Zvýraznění2 3 5 2" xfId="3514"/>
    <cellStyle name="40 % – Zvýraznění2 3 5 3" xfId="3515"/>
    <cellStyle name="40 % – Zvýraznění2 3 5 4" xfId="3516"/>
    <cellStyle name="40 % – Zvýraznění2 3 5 5" xfId="3517"/>
    <cellStyle name="40 % – Zvýraznění2 3 6" xfId="3518"/>
    <cellStyle name="40 % – Zvýraznění2 3 6 2" xfId="3519"/>
    <cellStyle name="40 % – Zvýraznění2 3 6 3" xfId="3520"/>
    <cellStyle name="40 % – Zvýraznění2 3 6 4" xfId="3521"/>
    <cellStyle name="40 % – Zvýraznění2 3 7" xfId="3522"/>
    <cellStyle name="40 % – Zvýraznění2 3 7 2" xfId="3523"/>
    <cellStyle name="40 % – Zvýraznění2 3 7 3" xfId="3524"/>
    <cellStyle name="40 % – Zvýraznění2 3 7 4" xfId="3525"/>
    <cellStyle name="40 % – Zvýraznění2 3 8" xfId="3526"/>
    <cellStyle name="40 % – Zvýraznění2 3 8 2" xfId="3527"/>
    <cellStyle name="40 % – Zvýraznění2 3 8 3" xfId="3528"/>
    <cellStyle name="40 % – Zvýraznění2 3 8 4" xfId="3529"/>
    <cellStyle name="40 % – Zvýraznění2 3 9" xfId="3530"/>
    <cellStyle name="40 % – Zvýraznění2 3 9 2" xfId="3531"/>
    <cellStyle name="40 % – Zvýraznění2 3 9 3" xfId="3532"/>
    <cellStyle name="40 % – Zvýraznění2 3 9 4" xfId="3533"/>
    <cellStyle name="40 % – Zvýraznění2 4" xfId="3534"/>
    <cellStyle name="40 % – Zvýraznění2 4 10" xfId="3535"/>
    <cellStyle name="40 % – Zvýraznění2 4 11" xfId="3536"/>
    <cellStyle name="40 % – Zvýraznění2 4 12" xfId="3537"/>
    <cellStyle name="40 % – Zvýraznění2 4 13" xfId="3538"/>
    <cellStyle name="40 % – Zvýraznění2 4 14" xfId="3539"/>
    <cellStyle name="40 % – Zvýraznění2 4 2" xfId="3540"/>
    <cellStyle name="40 % – Zvýraznění2 4 2 10" xfId="3541"/>
    <cellStyle name="40 % – Zvýraznění2 4 2 11" xfId="3542"/>
    <cellStyle name="40 % – Zvýraznění2 4 2 12" xfId="3543"/>
    <cellStyle name="40 % – Zvýraznění2 4 2 2" xfId="3544"/>
    <cellStyle name="40 % – Zvýraznění2 4 2 2 2" xfId="3545"/>
    <cellStyle name="40 % – Zvýraznění2 4 2 2 3" xfId="3546"/>
    <cellStyle name="40 % – Zvýraznění2 4 2 2 4" xfId="3547"/>
    <cellStyle name="40 % – Zvýraznění2 4 2 2 5" xfId="3548"/>
    <cellStyle name="40 % – Zvýraznění2 4 2 2 6" xfId="3549"/>
    <cellStyle name="40 % – Zvýraznění2 4 2 3" xfId="3550"/>
    <cellStyle name="40 % – Zvýraznění2 4 2 3 2" xfId="3551"/>
    <cellStyle name="40 % – Zvýraznění2 4 2 3 3" xfId="3552"/>
    <cellStyle name="40 % – Zvýraznění2 4 2 3 4" xfId="3553"/>
    <cellStyle name="40 % – Zvýraznění2 4 2 3 5" xfId="3554"/>
    <cellStyle name="40 % – Zvýraznění2 4 2 4" xfId="3555"/>
    <cellStyle name="40 % – Zvýraznění2 4 2 4 2" xfId="3556"/>
    <cellStyle name="40 % – Zvýraznění2 4 2 4 3" xfId="3557"/>
    <cellStyle name="40 % – Zvýraznění2 4 2 4 4" xfId="3558"/>
    <cellStyle name="40 % – Zvýraznění2 4 2 5" xfId="3559"/>
    <cellStyle name="40 % – Zvýraznění2 4 2 5 2" xfId="3560"/>
    <cellStyle name="40 % – Zvýraznění2 4 2 5 3" xfId="3561"/>
    <cellStyle name="40 % – Zvýraznění2 4 2 5 4" xfId="3562"/>
    <cellStyle name="40 % – Zvýraznění2 4 2 6" xfId="3563"/>
    <cellStyle name="40 % – Zvýraznění2 4 2 6 2" xfId="3564"/>
    <cellStyle name="40 % – Zvýraznění2 4 2 6 3" xfId="3565"/>
    <cellStyle name="40 % – Zvýraznění2 4 2 6 4" xfId="3566"/>
    <cellStyle name="40 % – Zvýraznění2 4 2 7" xfId="3567"/>
    <cellStyle name="40 % – Zvýraznění2 4 2 7 2" xfId="3568"/>
    <cellStyle name="40 % – Zvýraznění2 4 2 7 3" xfId="3569"/>
    <cellStyle name="40 % – Zvýraznění2 4 2 7 4" xfId="3570"/>
    <cellStyle name="40 % – Zvýraznění2 4 2 8" xfId="3571"/>
    <cellStyle name="40 % – Zvýraznění2 4 2 9" xfId="3572"/>
    <cellStyle name="40 % – Zvýraznění2 4 3" xfId="3573"/>
    <cellStyle name="40 % – Zvýraznění2 4 3 2" xfId="3574"/>
    <cellStyle name="40 % – Zvýraznění2 4 3 2 2" xfId="3575"/>
    <cellStyle name="40 % – Zvýraznění2 4 3 3" xfId="3576"/>
    <cellStyle name="40 % – Zvýraznění2 4 3 4" xfId="3577"/>
    <cellStyle name="40 % – Zvýraznění2 4 3 5" xfId="3578"/>
    <cellStyle name="40 % – Zvýraznění2 4 3 6" xfId="3579"/>
    <cellStyle name="40 % – Zvýraznění2 4 4" xfId="3580"/>
    <cellStyle name="40 % – Zvýraznění2 4 4 2" xfId="3581"/>
    <cellStyle name="40 % – Zvýraznění2 4 4 3" xfId="3582"/>
    <cellStyle name="40 % – Zvýraznění2 4 4 4" xfId="3583"/>
    <cellStyle name="40 % – Zvýraznění2 4 4 5" xfId="3584"/>
    <cellStyle name="40 % – Zvýraznění2 4 4 6" xfId="3585"/>
    <cellStyle name="40 % – Zvýraznění2 4 5" xfId="3586"/>
    <cellStyle name="40 % – Zvýraznění2 4 5 2" xfId="3587"/>
    <cellStyle name="40 % – Zvýraznění2 4 5 3" xfId="3588"/>
    <cellStyle name="40 % – Zvýraznění2 4 5 4" xfId="3589"/>
    <cellStyle name="40 % – Zvýraznění2 4 5 5" xfId="3590"/>
    <cellStyle name="40 % – Zvýraznění2 4 6" xfId="3591"/>
    <cellStyle name="40 % – Zvýraznění2 4 6 2" xfId="3592"/>
    <cellStyle name="40 % – Zvýraznění2 4 6 3" xfId="3593"/>
    <cellStyle name="40 % – Zvýraznění2 4 6 4" xfId="3594"/>
    <cellStyle name="40 % – Zvýraznění2 4 7" xfId="3595"/>
    <cellStyle name="40 % – Zvýraznění2 4 7 2" xfId="3596"/>
    <cellStyle name="40 % – Zvýraznění2 4 7 3" xfId="3597"/>
    <cellStyle name="40 % – Zvýraznění2 4 7 4" xfId="3598"/>
    <cellStyle name="40 % – Zvýraznění2 4 8" xfId="3599"/>
    <cellStyle name="40 % – Zvýraznění2 4 8 2" xfId="3600"/>
    <cellStyle name="40 % – Zvýraznění2 4 8 3" xfId="3601"/>
    <cellStyle name="40 % – Zvýraznění2 4 8 4" xfId="3602"/>
    <cellStyle name="40 % – Zvýraznění2 4 9" xfId="3603"/>
    <cellStyle name="40 % – Zvýraznění2 4 9 2" xfId="3604"/>
    <cellStyle name="40 % – Zvýraznění2 4 9 3" xfId="3605"/>
    <cellStyle name="40 % – Zvýraznění2 4 9 4" xfId="3606"/>
    <cellStyle name="40 % – Zvýraznění2 5" xfId="3607"/>
    <cellStyle name="40 % – Zvýraznění2 5 10" xfId="3608"/>
    <cellStyle name="40 % – Zvýraznění2 5 11" xfId="3609"/>
    <cellStyle name="40 % – Zvýraznění2 5 12" xfId="3610"/>
    <cellStyle name="40 % – Zvýraznění2 5 2" xfId="3611"/>
    <cellStyle name="40 % – Zvýraznění2 5 2 2" xfId="3612"/>
    <cellStyle name="40 % – Zvýraznění2 5 2 3" xfId="3613"/>
    <cellStyle name="40 % – Zvýraznění2 5 2 4" xfId="3614"/>
    <cellStyle name="40 % – Zvýraznění2 5 2 5" xfId="3615"/>
    <cellStyle name="40 % – Zvýraznění2 5 3" xfId="3616"/>
    <cellStyle name="40 % – Zvýraznění2 5 3 2" xfId="3617"/>
    <cellStyle name="40 % – Zvýraznění2 5 3 3" xfId="3618"/>
    <cellStyle name="40 % – Zvýraznění2 5 3 4" xfId="3619"/>
    <cellStyle name="40 % – Zvýraznění2 5 3 5" xfId="3620"/>
    <cellStyle name="40 % – Zvýraznění2 5 4" xfId="3621"/>
    <cellStyle name="40 % – Zvýraznění2 5 4 2" xfId="3622"/>
    <cellStyle name="40 % – Zvýraznění2 5 4 3" xfId="3623"/>
    <cellStyle name="40 % – Zvýraznění2 5 4 4" xfId="3624"/>
    <cellStyle name="40 % – Zvýraznění2 5 5" xfId="3625"/>
    <cellStyle name="40 % – Zvýraznění2 5 5 2" xfId="3626"/>
    <cellStyle name="40 % – Zvýraznění2 5 5 3" xfId="3627"/>
    <cellStyle name="40 % – Zvýraznění2 5 5 4" xfId="3628"/>
    <cellStyle name="40 % – Zvýraznění2 5 6" xfId="3629"/>
    <cellStyle name="40 % – Zvýraznění2 5 6 2" xfId="3630"/>
    <cellStyle name="40 % – Zvýraznění2 5 6 3" xfId="3631"/>
    <cellStyle name="40 % – Zvýraznění2 5 6 4" xfId="3632"/>
    <cellStyle name="40 % – Zvýraznění2 5 7" xfId="3633"/>
    <cellStyle name="40 % – Zvýraznění2 5 7 2" xfId="3634"/>
    <cellStyle name="40 % – Zvýraznění2 5 7 3" xfId="3635"/>
    <cellStyle name="40 % – Zvýraznění2 5 7 4" xfId="3636"/>
    <cellStyle name="40 % – Zvýraznění2 5 8" xfId="3637"/>
    <cellStyle name="40 % – Zvýraznění2 5 8 2" xfId="3638"/>
    <cellStyle name="40 % – Zvýraznění2 5 8 3" xfId="3639"/>
    <cellStyle name="40 % – Zvýraznění2 5 8 4" xfId="3640"/>
    <cellStyle name="40 % – Zvýraznění2 5 9" xfId="3641"/>
    <cellStyle name="40 % – Zvýraznění2 6" xfId="3642"/>
    <cellStyle name="40 % – Zvýraznění2 6 10" xfId="3643"/>
    <cellStyle name="40 % – Zvýraznění2 6 11" xfId="3644"/>
    <cellStyle name="40 % – Zvýraznění2 6 2" xfId="3645"/>
    <cellStyle name="40 % – Zvýraznění2 6 2 2" xfId="3646"/>
    <cellStyle name="40 % – Zvýraznění2 6 2 3" xfId="3647"/>
    <cellStyle name="40 % – Zvýraznění2 6 2 4" xfId="3648"/>
    <cellStyle name="40 % – Zvýraznění2 6 3" xfId="3649"/>
    <cellStyle name="40 % – Zvýraznění2 6 3 2" xfId="3650"/>
    <cellStyle name="40 % – Zvýraznění2 6 3 3" xfId="3651"/>
    <cellStyle name="40 % – Zvýraznění2 6 3 4" xfId="3652"/>
    <cellStyle name="40 % – Zvýraznění2 6 4" xfId="3653"/>
    <cellStyle name="40 % – Zvýraznění2 6 4 2" xfId="3654"/>
    <cellStyle name="40 % – Zvýraznění2 6 4 3" xfId="3655"/>
    <cellStyle name="40 % – Zvýraznění2 6 4 4" xfId="3656"/>
    <cellStyle name="40 % – Zvýraznění2 6 5" xfId="3657"/>
    <cellStyle name="40 % – Zvýraznění2 6 5 2" xfId="3658"/>
    <cellStyle name="40 % – Zvýraznění2 6 5 3" xfId="3659"/>
    <cellStyle name="40 % – Zvýraznění2 6 5 4" xfId="3660"/>
    <cellStyle name="40 % – Zvýraznění2 6 6" xfId="3661"/>
    <cellStyle name="40 % – Zvýraznění2 6 6 2" xfId="3662"/>
    <cellStyle name="40 % – Zvýraznění2 6 6 3" xfId="3663"/>
    <cellStyle name="40 % – Zvýraznění2 6 6 4" xfId="3664"/>
    <cellStyle name="40 % – Zvýraznění2 6 7" xfId="3665"/>
    <cellStyle name="40 % – Zvýraznění2 6 7 2" xfId="3666"/>
    <cellStyle name="40 % – Zvýraznění2 6 7 3" xfId="3667"/>
    <cellStyle name="40 % – Zvýraznění2 6 7 4" xfId="3668"/>
    <cellStyle name="40 % – Zvýraznění2 6 8" xfId="3669"/>
    <cellStyle name="40 % – Zvýraznění2 6 9" xfId="3670"/>
    <cellStyle name="40 % – Zvýraznění2 7" xfId="3671"/>
    <cellStyle name="40 % – Zvýraznění2 7 2" xfId="3672"/>
    <cellStyle name="40 % – Zvýraznění2 7 3" xfId="3673"/>
    <cellStyle name="40 % – Zvýraznění2 7 4" xfId="3674"/>
    <cellStyle name="40 % – Zvýraznění2 7 5" xfId="3675"/>
    <cellStyle name="40 % – Zvýraznění2 8" xfId="3676"/>
    <cellStyle name="40 % – Zvýraznění2 8 2" xfId="3677"/>
    <cellStyle name="40 % – Zvýraznění2 8 3" xfId="3678"/>
    <cellStyle name="40 % – Zvýraznění2 8 4" xfId="3679"/>
    <cellStyle name="40 % – Zvýraznění2 8 5" xfId="3680"/>
    <cellStyle name="40 % – Zvýraznění2 9" xfId="3681"/>
    <cellStyle name="40 % – Zvýraznění2 9 2" xfId="3682"/>
    <cellStyle name="40 % – Zvýraznění2 9 3" xfId="3683"/>
    <cellStyle name="40 % – Zvýraznění2 9 4" xfId="3684"/>
    <cellStyle name="40 % – Zvýraznění3 10" xfId="3685"/>
    <cellStyle name="40 % – Zvýraznění3 10 2" xfId="3686"/>
    <cellStyle name="40 % – Zvýraznění3 10 3" xfId="3687"/>
    <cellStyle name="40 % – Zvýraznění3 10 4" xfId="3688"/>
    <cellStyle name="40 % – Zvýraznění3 11" xfId="3689"/>
    <cellStyle name="40 % – Zvýraznění3 11 2" xfId="3690"/>
    <cellStyle name="40 % – Zvýraznění3 11 3" xfId="3691"/>
    <cellStyle name="40 % – Zvýraznění3 11 4" xfId="3692"/>
    <cellStyle name="40 % – Zvýraznění3 12" xfId="3693"/>
    <cellStyle name="40 % – Zvýraznění3 12 2" xfId="3694"/>
    <cellStyle name="40 % – Zvýraznění3 12 3" xfId="3695"/>
    <cellStyle name="40 % – Zvýraznění3 12 4" xfId="3696"/>
    <cellStyle name="40 % – Zvýraznění3 13" xfId="3697"/>
    <cellStyle name="40 % – Zvýraznění3 13 2" xfId="3698"/>
    <cellStyle name="40 % – Zvýraznění3 14" xfId="3699"/>
    <cellStyle name="40 % – Zvýraznění3 14 2" xfId="3700"/>
    <cellStyle name="40 % – Zvýraznění3 15" xfId="3701"/>
    <cellStyle name="40 % – Zvýraznění3 15 2" xfId="3702"/>
    <cellStyle name="40 % – Zvýraznění3 16" xfId="3703"/>
    <cellStyle name="40 % – Zvýraznění3 16 2" xfId="3704"/>
    <cellStyle name="40 % – Zvýraznění3 17" xfId="3705"/>
    <cellStyle name="40 % – Zvýraznění3 17 2" xfId="3706"/>
    <cellStyle name="40 % – Zvýraznění3 18" xfId="3707"/>
    <cellStyle name="40 % – Zvýraznění3 18 2" xfId="3708"/>
    <cellStyle name="40 % – Zvýraznění3 19" xfId="3709"/>
    <cellStyle name="40 % – Zvýraznění3 19 2" xfId="3710"/>
    <cellStyle name="40 % – Zvýraznění3 2" xfId="3711"/>
    <cellStyle name="40 % – Zvýraznění3 2 10" xfId="3712"/>
    <cellStyle name="40 % – Zvýraznění3 2 10 2" xfId="3713"/>
    <cellStyle name="40 % – Zvýraznění3 2 11" xfId="3714"/>
    <cellStyle name="40 % – Zvýraznění3 2 11 2" xfId="3715"/>
    <cellStyle name="40 % – Zvýraznění3 2 12" xfId="3716"/>
    <cellStyle name="40 % – Zvýraznění3 2 12 2" xfId="3717"/>
    <cellStyle name="40 % – Zvýraznění3 2 13" xfId="3718"/>
    <cellStyle name="40 % – Zvýraznění3 2 13 2" xfId="3719"/>
    <cellStyle name="40 % – Zvýraznění3 2 14" xfId="3720"/>
    <cellStyle name="40 % – Zvýraznění3 2 2" xfId="3721"/>
    <cellStyle name="40 % – Zvýraznění3 2 2 10" xfId="3722"/>
    <cellStyle name="40 % – Zvýraznění3 2 2 10 2" xfId="3723"/>
    <cellStyle name="40 % – Zvýraznění3 2 2 11" xfId="3724"/>
    <cellStyle name="40 % – Zvýraznění3 2 2 11 2" xfId="3725"/>
    <cellStyle name="40 % – Zvýraznění3 2 2 12" xfId="3726"/>
    <cellStyle name="40 % – Zvýraznění3 2 2 12 2" xfId="3727"/>
    <cellStyle name="40 % – Zvýraznění3 2 2 13" xfId="3728"/>
    <cellStyle name="40 % – Zvýraznění3 2 2 2" xfId="3729"/>
    <cellStyle name="40 % – Zvýraznění3 2 2 2 10" xfId="3730"/>
    <cellStyle name="40 % – Zvýraznění3 2 2 2 2" xfId="3731"/>
    <cellStyle name="40 % – Zvýraznění3 2 2 2 2 2" xfId="3732"/>
    <cellStyle name="40 % – Zvýraznění3 2 2 2 3" xfId="3733"/>
    <cellStyle name="40 % – Zvýraznění3 2 2 2 3 2" xfId="3734"/>
    <cellStyle name="40 % – Zvýraznění3 2 2 2 4" xfId="3735"/>
    <cellStyle name="40 % – Zvýraznění3 2 2 2 4 2" xfId="3736"/>
    <cellStyle name="40 % – Zvýraznění3 2 2 2 5" xfId="3737"/>
    <cellStyle name="40 % – Zvýraznění3 2 2 2 5 2" xfId="3738"/>
    <cellStyle name="40 % – Zvýraznění3 2 2 2 6" xfId="3739"/>
    <cellStyle name="40 % – Zvýraznění3 2 2 2 6 2" xfId="3740"/>
    <cellStyle name="40 % – Zvýraznění3 2 2 2 7" xfId="3741"/>
    <cellStyle name="40 % – Zvýraznění3 2 2 2 7 2" xfId="3742"/>
    <cellStyle name="40 % – Zvýraznění3 2 2 2 8" xfId="3743"/>
    <cellStyle name="40 % – Zvýraznění3 2 2 2 8 2" xfId="3744"/>
    <cellStyle name="40 % – Zvýraznění3 2 2 2 9" xfId="3745"/>
    <cellStyle name="40 % – Zvýraznění3 2 2 2 9 2" xfId="3746"/>
    <cellStyle name="40 % – Zvýraznění3 2 2 3" xfId="3747"/>
    <cellStyle name="40 % – Zvýraznění3 2 2 3 10" xfId="3748"/>
    <cellStyle name="40 % – Zvýraznění3 2 2 3 2" xfId="3749"/>
    <cellStyle name="40 % – Zvýraznění3 2 2 3 2 2" xfId="3750"/>
    <cellStyle name="40 % – Zvýraznění3 2 2 3 3" xfId="3751"/>
    <cellStyle name="40 % – Zvýraznění3 2 2 3 3 2" xfId="3752"/>
    <cellStyle name="40 % – Zvýraznění3 2 2 3 4" xfId="3753"/>
    <cellStyle name="40 % – Zvýraznění3 2 2 3 4 2" xfId="3754"/>
    <cellStyle name="40 % – Zvýraznění3 2 2 3 5" xfId="3755"/>
    <cellStyle name="40 % – Zvýraznění3 2 2 3 5 2" xfId="3756"/>
    <cellStyle name="40 % – Zvýraznění3 2 2 3 6" xfId="3757"/>
    <cellStyle name="40 % – Zvýraznění3 2 2 3 6 2" xfId="3758"/>
    <cellStyle name="40 % – Zvýraznění3 2 2 3 7" xfId="3759"/>
    <cellStyle name="40 % – Zvýraznění3 2 2 3 7 2" xfId="3760"/>
    <cellStyle name="40 % – Zvýraznění3 2 2 3 8" xfId="3761"/>
    <cellStyle name="40 % – Zvýraznění3 2 2 3 8 2" xfId="3762"/>
    <cellStyle name="40 % – Zvýraznění3 2 2 3 9" xfId="3763"/>
    <cellStyle name="40 % – Zvýraznění3 2 2 3 9 2" xfId="3764"/>
    <cellStyle name="40 % – Zvýraznění3 2 2 4" xfId="3765"/>
    <cellStyle name="40 % – Zvýraznění3 2 2 4 10" xfId="3766"/>
    <cellStyle name="40 % – Zvýraznění3 2 2 4 2" xfId="3767"/>
    <cellStyle name="40 % – Zvýraznění3 2 2 4 2 2" xfId="3768"/>
    <cellStyle name="40 % – Zvýraznění3 2 2 4 3" xfId="3769"/>
    <cellStyle name="40 % – Zvýraznění3 2 2 4 3 2" xfId="3770"/>
    <cellStyle name="40 % – Zvýraznění3 2 2 4 4" xfId="3771"/>
    <cellStyle name="40 % – Zvýraznění3 2 2 4 4 2" xfId="3772"/>
    <cellStyle name="40 % – Zvýraznění3 2 2 4 5" xfId="3773"/>
    <cellStyle name="40 % – Zvýraznění3 2 2 4 5 2" xfId="3774"/>
    <cellStyle name="40 % – Zvýraznění3 2 2 4 6" xfId="3775"/>
    <cellStyle name="40 % – Zvýraznění3 2 2 4 6 2" xfId="3776"/>
    <cellStyle name="40 % – Zvýraznění3 2 2 4 7" xfId="3777"/>
    <cellStyle name="40 % – Zvýraznění3 2 2 4 7 2" xfId="3778"/>
    <cellStyle name="40 % – Zvýraznění3 2 2 4 8" xfId="3779"/>
    <cellStyle name="40 % – Zvýraznění3 2 2 4 8 2" xfId="3780"/>
    <cellStyle name="40 % – Zvýraznění3 2 2 4 9" xfId="3781"/>
    <cellStyle name="40 % – Zvýraznění3 2 2 4 9 2" xfId="3782"/>
    <cellStyle name="40 % – Zvýraznění3 2 2 5" xfId="3783"/>
    <cellStyle name="40 % – Zvýraznění3 2 2 5 2" xfId="3784"/>
    <cellStyle name="40 % – Zvýraznění3 2 2 6" xfId="3785"/>
    <cellStyle name="40 % – Zvýraznění3 2 2 6 2" xfId="3786"/>
    <cellStyle name="40 % – Zvýraznění3 2 2 7" xfId="3787"/>
    <cellStyle name="40 % – Zvýraznění3 2 2 7 2" xfId="3788"/>
    <cellStyle name="40 % – Zvýraznění3 2 2 8" xfId="3789"/>
    <cellStyle name="40 % – Zvýraznění3 2 2 8 2" xfId="3790"/>
    <cellStyle name="40 % – Zvýraznění3 2 2 9" xfId="3791"/>
    <cellStyle name="40 % – Zvýraznění3 2 2 9 2" xfId="3792"/>
    <cellStyle name="40 % – Zvýraznění3 2 3" xfId="3793"/>
    <cellStyle name="40 % – Zvýraznění3 2 3 10" xfId="3794"/>
    <cellStyle name="40 % – Zvýraznění3 2 3 2" xfId="3795"/>
    <cellStyle name="40 % – Zvýraznění3 2 3 2 2" xfId="3796"/>
    <cellStyle name="40 % – Zvýraznění3 2 3 3" xfId="3797"/>
    <cellStyle name="40 % – Zvýraznění3 2 3 3 2" xfId="3798"/>
    <cellStyle name="40 % – Zvýraznění3 2 3 4" xfId="3799"/>
    <cellStyle name="40 % – Zvýraznění3 2 3 4 2" xfId="3800"/>
    <cellStyle name="40 % – Zvýraznění3 2 3 5" xfId="3801"/>
    <cellStyle name="40 % – Zvýraznění3 2 3 5 2" xfId="3802"/>
    <cellStyle name="40 % – Zvýraznění3 2 3 6" xfId="3803"/>
    <cellStyle name="40 % – Zvýraznění3 2 3 6 2" xfId="3804"/>
    <cellStyle name="40 % – Zvýraznění3 2 3 7" xfId="3805"/>
    <cellStyle name="40 % – Zvýraznění3 2 3 7 2" xfId="3806"/>
    <cellStyle name="40 % – Zvýraznění3 2 3 8" xfId="3807"/>
    <cellStyle name="40 % – Zvýraznění3 2 3 8 2" xfId="3808"/>
    <cellStyle name="40 % – Zvýraznění3 2 3 9" xfId="3809"/>
    <cellStyle name="40 % – Zvýraznění3 2 3 9 2" xfId="3810"/>
    <cellStyle name="40 % – Zvýraznění3 2 4" xfId="3811"/>
    <cellStyle name="40 % – Zvýraznění3 2 4 10" xfId="3812"/>
    <cellStyle name="40 % – Zvýraznění3 2 4 2" xfId="3813"/>
    <cellStyle name="40 % – Zvýraznění3 2 4 2 2" xfId="3814"/>
    <cellStyle name="40 % – Zvýraznění3 2 4 3" xfId="3815"/>
    <cellStyle name="40 % – Zvýraznění3 2 4 3 2" xfId="3816"/>
    <cellStyle name="40 % – Zvýraznění3 2 4 4" xfId="3817"/>
    <cellStyle name="40 % – Zvýraznění3 2 4 4 2" xfId="3818"/>
    <cellStyle name="40 % – Zvýraznění3 2 4 5" xfId="3819"/>
    <cellStyle name="40 % – Zvýraznění3 2 4 5 2" xfId="3820"/>
    <cellStyle name="40 % – Zvýraznění3 2 4 6" xfId="3821"/>
    <cellStyle name="40 % – Zvýraznění3 2 4 6 2" xfId="3822"/>
    <cellStyle name="40 % – Zvýraznění3 2 4 7" xfId="3823"/>
    <cellStyle name="40 % – Zvýraznění3 2 4 7 2" xfId="3824"/>
    <cellStyle name="40 % – Zvýraznění3 2 4 8" xfId="3825"/>
    <cellStyle name="40 % – Zvýraznění3 2 4 8 2" xfId="3826"/>
    <cellStyle name="40 % – Zvýraznění3 2 4 9" xfId="3827"/>
    <cellStyle name="40 % – Zvýraznění3 2 4 9 2" xfId="3828"/>
    <cellStyle name="40 % – Zvýraznění3 2 5" xfId="3829"/>
    <cellStyle name="40 % – Zvýraznění3 2 5 10" xfId="3830"/>
    <cellStyle name="40 % – Zvýraznění3 2 5 2" xfId="3831"/>
    <cellStyle name="40 % – Zvýraznění3 2 5 2 2" xfId="3832"/>
    <cellStyle name="40 % – Zvýraznění3 2 5 3" xfId="3833"/>
    <cellStyle name="40 % – Zvýraznění3 2 5 3 2" xfId="3834"/>
    <cellStyle name="40 % – Zvýraznění3 2 5 4" xfId="3835"/>
    <cellStyle name="40 % – Zvýraznění3 2 5 4 2" xfId="3836"/>
    <cellStyle name="40 % – Zvýraznění3 2 5 5" xfId="3837"/>
    <cellStyle name="40 % – Zvýraznění3 2 5 5 2" xfId="3838"/>
    <cellStyle name="40 % – Zvýraznění3 2 5 6" xfId="3839"/>
    <cellStyle name="40 % – Zvýraznění3 2 5 6 2" xfId="3840"/>
    <cellStyle name="40 % – Zvýraznění3 2 5 7" xfId="3841"/>
    <cellStyle name="40 % – Zvýraznění3 2 5 7 2" xfId="3842"/>
    <cellStyle name="40 % – Zvýraznění3 2 5 8" xfId="3843"/>
    <cellStyle name="40 % – Zvýraznění3 2 5 8 2" xfId="3844"/>
    <cellStyle name="40 % – Zvýraznění3 2 5 9" xfId="3845"/>
    <cellStyle name="40 % – Zvýraznění3 2 5 9 2" xfId="3846"/>
    <cellStyle name="40 % – Zvýraznění3 2 6" xfId="3847"/>
    <cellStyle name="40 % – Zvýraznění3 2 6 2" xfId="3848"/>
    <cellStyle name="40 % – Zvýraznění3 2 7" xfId="3849"/>
    <cellStyle name="40 % – Zvýraznění3 2 7 2" xfId="3850"/>
    <cellStyle name="40 % – Zvýraznění3 2 8" xfId="3851"/>
    <cellStyle name="40 % – Zvýraznění3 2 8 2" xfId="3852"/>
    <cellStyle name="40 % – Zvýraznění3 2 9" xfId="3853"/>
    <cellStyle name="40 % – Zvýraznění3 2 9 2" xfId="3854"/>
    <cellStyle name="40 % – Zvýraznění3 20" xfId="3855"/>
    <cellStyle name="40 % – Zvýraznění3 3" xfId="3856"/>
    <cellStyle name="40 % – Zvýraznění3 3 10" xfId="3857"/>
    <cellStyle name="40 % – Zvýraznění3 3 10 2" xfId="3858"/>
    <cellStyle name="40 % – Zvýraznění3 3 10 3" xfId="3859"/>
    <cellStyle name="40 % – Zvýraznění3 3 10 4" xfId="3860"/>
    <cellStyle name="40 % – Zvýraznění3 3 11" xfId="3861"/>
    <cellStyle name="40 % – Zvýraznění3 3 12" xfId="3862"/>
    <cellStyle name="40 % – Zvýraznění3 3 13" xfId="3863"/>
    <cellStyle name="40 % – Zvýraznění3 3 14" xfId="3864"/>
    <cellStyle name="40 % – Zvýraznění3 3 14 2" xfId="3865"/>
    <cellStyle name="40 % – Zvýraznění3 3 15" xfId="3866"/>
    <cellStyle name="40 % – Zvýraznění3 3 15 2" xfId="3867"/>
    <cellStyle name="40 % – Zvýraznění3 3 16" xfId="3868"/>
    <cellStyle name="40 % – Zvýraznění3 3 16 2" xfId="3869"/>
    <cellStyle name="40 % – Zvýraznění3 3 17" xfId="3870"/>
    <cellStyle name="40 % – Zvýraznění3 3 17 2" xfId="3871"/>
    <cellStyle name="40 % – Zvýraznění3 3 18" xfId="3872"/>
    <cellStyle name="40 % – Zvýraznění3 3 18 2" xfId="3873"/>
    <cellStyle name="40 % – Zvýraznění3 3 19" xfId="3874"/>
    <cellStyle name="40 % – Zvýraznění3 3 19 2" xfId="3875"/>
    <cellStyle name="40 % – Zvýraznění3 3 2" xfId="3876"/>
    <cellStyle name="40 % – Zvýraznění3 3 2 10" xfId="3877"/>
    <cellStyle name="40 % – Zvýraznění3 3 2 11" xfId="3878"/>
    <cellStyle name="40 % – Zvýraznění3 3 2 12" xfId="3879"/>
    <cellStyle name="40 % – Zvýraznění3 3 2 12 2" xfId="3880"/>
    <cellStyle name="40 % – Zvýraznění3 3 2 13" xfId="3881"/>
    <cellStyle name="40 % – Zvýraznění3 3 2 13 2" xfId="3882"/>
    <cellStyle name="40 % – Zvýraznění3 3 2 14" xfId="3883"/>
    <cellStyle name="40 % – Zvýraznění3 3 2 14 2" xfId="3884"/>
    <cellStyle name="40 % – Zvýraznění3 3 2 15" xfId="3885"/>
    <cellStyle name="40 % – Zvýraznění3 3 2 15 2" xfId="3886"/>
    <cellStyle name="40 % – Zvýraznění3 3 2 16" xfId="3887"/>
    <cellStyle name="40 % – Zvýraznění3 3 2 16 2" xfId="3888"/>
    <cellStyle name="40 % – Zvýraznění3 3 2 17" xfId="3889"/>
    <cellStyle name="40 % – Zvýraznění3 3 2 17 2" xfId="3890"/>
    <cellStyle name="40 % – Zvýraznění3 3 2 18" xfId="3891"/>
    <cellStyle name="40 % – Zvýraznění3 3 2 18 2" xfId="3892"/>
    <cellStyle name="40 % – Zvýraznění3 3 2 19" xfId="3893"/>
    <cellStyle name="40 % – Zvýraznění3 3 2 2" xfId="3894"/>
    <cellStyle name="40 % – Zvýraznění3 3 2 2 10" xfId="3895"/>
    <cellStyle name="40 % – Zvýraznění3 3 2 2 2" xfId="3896"/>
    <cellStyle name="40 % – Zvýraznění3 3 2 2 2 2" xfId="3897"/>
    <cellStyle name="40 % – Zvýraznění3 3 2 2 3" xfId="3898"/>
    <cellStyle name="40 % – Zvýraznění3 3 2 2 3 2" xfId="3899"/>
    <cellStyle name="40 % – Zvýraznění3 3 2 2 4" xfId="3900"/>
    <cellStyle name="40 % – Zvýraznění3 3 2 2 4 2" xfId="3901"/>
    <cellStyle name="40 % – Zvýraznění3 3 2 2 5" xfId="3902"/>
    <cellStyle name="40 % – Zvýraznění3 3 2 2 5 2" xfId="3903"/>
    <cellStyle name="40 % – Zvýraznění3 3 2 2 6" xfId="3904"/>
    <cellStyle name="40 % – Zvýraznění3 3 2 2 6 2" xfId="3905"/>
    <cellStyle name="40 % – Zvýraznění3 3 2 2 7" xfId="3906"/>
    <cellStyle name="40 % – Zvýraznění3 3 2 2 8" xfId="3907"/>
    <cellStyle name="40 % – Zvýraznění3 3 2 2 9" xfId="3908"/>
    <cellStyle name="40 % – Zvýraznění3 3 2 3" xfId="3909"/>
    <cellStyle name="40 % – Zvýraznění3 3 2 3 2" xfId="3910"/>
    <cellStyle name="40 % – Zvýraznění3 3 2 3 3" xfId="3911"/>
    <cellStyle name="40 % – Zvýraznění3 3 2 3 4" xfId="3912"/>
    <cellStyle name="40 % – Zvýraznění3 3 2 3 5" xfId="3913"/>
    <cellStyle name="40 % – Zvýraznění3 3 2 4" xfId="3914"/>
    <cellStyle name="40 % – Zvýraznění3 3 2 4 2" xfId="3915"/>
    <cellStyle name="40 % – Zvýraznění3 3 2 4 3" xfId="3916"/>
    <cellStyle name="40 % – Zvýraznění3 3 2 4 4" xfId="3917"/>
    <cellStyle name="40 % – Zvýraznění3 3 2 4 5" xfId="3918"/>
    <cellStyle name="40 % – Zvýraznění3 3 2 5" xfId="3919"/>
    <cellStyle name="40 % – Zvýraznění3 3 2 5 2" xfId="3920"/>
    <cellStyle name="40 % – Zvýraznění3 3 2 5 3" xfId="3921"/>
    <cellStyle name="40 % – Zvýraznění3 3 2 5 4" xfId="3922"/>
    <cellStyle name="40 % – Zvýraznění3 3 2 6" xfId="3923"/>
    <cellStyle name="40 % – Zvýraznění3 3 2 6 2" xfId="3924"/>
    <cellStyle name="40 % – Zvýraznění3 3 2 6 3" xfId="3925"/>
    <cellStyle name="40 % – Zvýraznění3 3 2 6 4" xfId="3926"/>
    <cellStyle name="40 % – Zvýraznění3 3 2 7" xfId="3927"/>
    <cellStyle name="40 % – Zvýraznění3 3 2 7 2" xfId="3928"/>
    <cellStyle name="40 % – Zvýraznění3 3 2 7 3" xfId="3929"/>
    <cellStyle name="40 % – Zvýraznění3 3 2 7 4" xfId="3930"/>
    <cellStyle name="40 % – Zvýraznění3 3 2 8" xfId="3931"/>
    <cellStyle name="40 % – Zvýraznění3 3 2 8 2" xfId="3932"/>
    <cellStyle name="40 % – Zvýraznění3 3 2 8 3" xfId="3933"/>
    <cellStyle name="40 % – Zvýraznění3 3 2 8 4" xfId="3934"/>
    <cellStyle name="40 % – Zvýraznění3 3 2 9" xfId="3935"/>
    <cellStyle name="40 % – Zvýraznění3 3 20" xfId="3936"/>
    <cellStyle name="40 % – Zvýraznění3 3 20 2" xfId="3937"/>
    <cellStyle name="40 % – Zvýraznění3 3 21" xfId="3938"/>
    <cellStyle name="40 % – Zvýraznění3 3 3" xfId="3939"/>
    <cellStyle name="40 % – Zvýraznění3 3 3 10" xfId="3940"/>
    <cellStyle name="40 % – Zvýraznění3 3 3 11" xfId="3941"/>
    <cellStyle name="40 % – Zvýraznění3 3 3 2" xfId="3942"/>
    <cellStyle name="40 % – Zvýraznění3 3 3 2 2" xfId="3943"/>
    <cellStyle name="40 % – Zvýraznění3 3 3 2 3" xfId="3944"/>
    <cellStyle name="40 % – Zvýraznění3 3 3 2 4" xfId="3945"/>
    <cellStyle name="40 % – Zvýraznění3 3 3 3" xfId="3946"/>
    <cellStyle name="40 % – Zvýraznění3 3 3 3 2" xfId="3947"/>
    <cellStyle name="40 % – Zvýraznění3 3 3 3 3" xfId="3948"/>
    <cellStyle name="40 % – Zvýraznění3 3 3 3 4" xfId="3949"/>
    <cellStyle name="40 % – Zvýraznění3 3 3 4" xfId="3950"/>
    <cellStyle name="40 % – Zvýraznění3 3 3 4 2" xfId="3951"/>
    <cellStyle name="40 % – Zvýraznění3 3 3 4 3" xfId="3952"/>
    <cellStyle name="40 % – Zvýraznění3 3 3 4 4" xfId="3953"/>
    <cellStyle name="40 % – Zvýraznění3 3 3 5" xfId="3954"/>
    <cellStyle name="40 % – Zvýraznění3 3 3 5 2" xfId="3955"/>
    <cellStyle name="40 % – Zvýraznění3 3 3 5 3" xfId="3956"/>
    <cellStyle name="40 % – Zvýraznění3 3 3 5 4" xfId="3957"/>
    <cellStyle name="40 % – Zvýraznění3 3 3 6" xfId="3958"/>
    <cellStyle name="40 % – Zvýraznění3 3 3 6 2" xfId="3959"/>
    <cellStyle name="40 % – Zvýraznění3 3 3 6 3" xfId="3960"/>
    <cellStyle name="40 % – Zvýraznění3 3 3 6 4" xfId="3961"/>
    <cellStyle name="40 % – Zvýraznění3 3 3 7" xfId="3962"/>
    <cellStyle name="40 % – Zvýraznění3 3 3 7 2" xfId="3963"/>
    <cellStyle name="40 % – Zvýraznění3 3 3 7 3" xfId="3964"/>
    <cellStyle name="40 % – Zvýraznění3 3 3 7 4" xfId="3965"/>
    <cellStyle name="40 % – Zvýraznění3 3 3 8" xfId="3966"/>
    <cellStyle name="40 % – Zvýraznění3 3 3 9" xfId="3967"/>
    <cellStyle name="40 % – Zvýraznění3 3 4" xfId="3968"/>
    <cellStyle name="40 % – Zvýraznění3 3 4 2" xfId="3969"/>
    <cellStyle name="40 % – Zvýraznění3 3 4 3" xfId="3970"/>
    <cellStyle name="40 % – Zvýraznění3 3 4 4" xfId="3971"/>
    <cellStyle name="40 % – Zvýraznění3 3 4 5" xfId="3972"/>
    <cellStyle name="40 % – Zvýraznění3 3 5" xfId="3973"/>
    <cellStyle name="40 % – Zvýraznění3 3 5 2" xfId="3974"/>
    <cellStyle name="40 % – Zvýraznění3 3 5 3" xfId="3975"/>
    <cellStyle name="40 % – Zvýraznění3 3 5 4" xfId="3976"/>
    <cellStyle name="40 % – Zvýraznění3 3 5 5" xfId="3977"/>
    <cellStyle name="40 % – Zvýraznění3 3 6" xfId="3978"/>
    <cellStyle name="40 % – Zvýraznění3 3 6 2" xfId="3979"/>
    <cellStyle name="40 % – Zvýraznění3 3 6 3" xfId="3980"/>
    <cellStyle name="40 % – Zvýraznění3 3 6 4" xfId="3981"/>
    <cellStyle name="40 % – Zvýraznění3 3 7" xfId="3982"/>
    <cellStyle name="40 % – Zvýraznění3 3 7 2" xfId="3983"/>
    <cellStyle name="40 % – Zvýraznění3 3 7 3" xfId="3984"/>
    <cellStyle name="40 % – Zvýraznění3 3 7 4" xfId="3985"/>
    <cellStyle name="40 % – Zvýraznění3 3 8" xfId="3986"/>
    <cellStyle name="40 % – Zvýraznění3 3 8 2" xfId="3987"/>
    <cellStyle name="40 % – Zvýraznění3 3 8 3" xfId="3988"/>
    <cellStyle name="40 % – Zvýraznění3 3 8 4" xfId="3989"/>
    <cellStyle name="40 % – Zvýraznění3 3 9" xfId="3990"/>
    <cellStyle name="40 % – Zvýraznění3 3 9 2" xfId="3991"/>
    <cellStyle name="40 % – Zvýraznění3 3 9 3" xfId="3992"/>
    <cellStyle name="40 % – Zvýraznění3 3 9 4" xfId="3993"/>
    <cellStyle name="40 % – Zvýraznění3 4" xfId="3994"/>
    <cellStyle name="40 % – Zvýraznění3 4 10" xfId="3995"/>
    <cellStyle name="40 % – Zvýraznění3 4 11" xfId="3996"/>
    <cellStyle name="40 % – Zvýraznění3 4 12" xfId="3997"/>
    <cellStyle name="40 % – Zvýraznění3 4 13" xfId="3998"/>
    <cellStyle name="40 % – Zvýraznění3 4 14" xfId="3999"/>
    <cellStyle name="40 % – Zvýraznění3 4 2" xfId="4000"/>
    <cellStyle name="40 % – Zvýraznění3 4 2 10" xfId="4001"/>
    <cellStyle name="40 % – Zvýraznění3 4 2 11" xfId="4002"/>
    <cellStyle name="40 % – Zvýraznění3 4 2 12" xfId="4003"/>
    <cellStyle name="40 % – Zvýraznění3 4 2 2" xfId="4004"/>
    <cellStyle name="40 % – Zvýraznění3 4 2 2 2" xfId="4005"/>
    <cellStyle name="40 % – Zvýraznění3 4 2 2 3" xfId="4006"/>
    <cellStyle name="40 % – Zvýraznění3 4 2 2 4" xfId="4007"/>
    <cellStyle name="40 % – Zvýraznění3 4 2 2 5" xfId="4008"/>
    <cellStyle name="40 % – Zvýraznění3 4 2 2 6" xfId="4009"/>
    <cellStyle name="40 % – Zvýraznění3 4 2 3" xfId="4010"/>
    <cellStyle name="40 % – Zvýraznění3 4 2 3 2" xfId="4011"/>
    <cellStyle name="40 % – Zvýraznění3 4 2 3 3" xfId="4012"/>
    <cellStyle name="40 % – Zvýraznění3 4 2 3 4" xfId="4013"/>
    <cellStyle name="40 % – Zvýraznění3 4 2 3 5" xfId="4014"/>
    <cellStyle name="40 % – Zvýraznění3 4 2 4" xfId="4015"/>
    <cellStyle name="40 % – Zvýraznění3 4 2 4 2" xfId="4016"/>
    <cellStyle name="40 % – Zvýraznění3 4 2 4 3" xfId="4017"/>
    <cellStyle name="40 % – Zvýraznění3 4 2 4 4" xfId="4018"/>
    <cellStyle name="40 % – Zvýraznění3 4 2 5" xfId="4019"/>
    <cellStyle name="40 % – Zvýraznění3 4 2 5 2" xfId="4020"/>
    <cellStyle name="40 % – Zvýraznění3 4 2 5 3" xfId="4021"/>
    <cellStyle name="40 % – Zvýraznění3 4 2 5 4" xfId="4022"/>
    <cellStyle name="40 % – Zvýraznění3 4 2 6" xfId="4023"/>
    <cellStyle name="40 % – Zvýraznění3 4 2 6 2" xfId="4024"/>
    <cellStyle name="40 % – Zvýraznění3 4 2 6 3" xfId="4025"/>
    <cellStyle name="40 % – Zvýraznění3 4 2 6 4" xfId="4026"/>
    <cellStyle name="40 % – Zvýraznění3 4 2 7" xfId="4027"/>
    <cellStyle name="40 % – Zvýraznění3 4 2 7 2" xfId="4028"/>
    <cellStyle name="40 % – Zvýraznění3 4 2 7 3" xfId="4029"/>
    <cellStyle name="40 % – Zvýraznění3 4 2 7 4" xfId="4030"/>
    <cellStyle name="40 % – Zvýraznění3 4 2 8" xfId="4031"/>
    <cellStyle name="40 % – Zvýraznění3 4 2 9" xfId="4032"/>
    <cellStyle name="40 % – Zvýraznění3 4 3" xfId="4033"/>
    <cellStyle name="40 % – Zvýraznění3 4 3 2" xfId="4034"/>
    <cellStyle name="40 % – Zvýraznění3 4 3 2 2" xfId="4035"/>
    <cellStyle name="40 % – Zvýraznění3 4 3 3" xfId="4036"/>
    <cellStyle name="40 % – Zvýraznění3 4 3 4" xfId="4037"/>
    <cellStyle name="40 % – Zvýraznění3 4 3 5" xfId="4038"/>
    <cellStyle name="40 % – Zvýraznění3 4 3 6" xfId="4039"/>
    <cellStyle name="40 % – Zvýraznění3 4 4" xfId="4040"/>
    <cellStyle name="40 % – Zvýraznění3 4 4 2" xfId="4041"/>
    <cellStyle name="40 % – Zvýraznění3 4 4 3" xfId="4042"/>
    <cellStyle name="40 % – Zvýraznění3 4 4 4" xfId="4043"/>
    <cellStyle name="40 % – Zvýraznění3 4 4 5" xfId="4044"/>
    <cellStyle name="40 % – Zvýraznění3 4 4 6" xfId="4045"/>
    <cellStyle name="40 % – Zvýraznění3 4 5" xfId="4046"/>
    <cellStyle name="40 % – Zvýraznění3 4 5 2" xfId="4047"/>
    <cellStyle name="40 % – Zvýraznění3 4 5 3" xfId="4048"/>
    <cellStyle name="40 % – Zvýraznění3 4 5 4" xfId="4049"/>
    <cellStyle name="40 % – Zvýraznění3 4 5 5" xfId="4050"/>
    <cellStyle name="40 % – Zvýraznění3 4 6" xfId="4051"/>
    <cellStyle name="40 % – Zvýraznění3 4 6 2" xfId="4052"/>
    <cellStyle name="40 % – Zvýraznění3 4 6 3" xfId="4053"/>
    <cellStyle name="40 % – Zvýraznění3 4 6 4" xfId="4054"/>
    <cellStyle name="40 % – Zvýraznění3 4 7" xfId="4055"/>
    <cellStyle name="40 % – Zvýraznění3 4 7 2" xfId="4056"/>
    <cellStyle name="40 % – Zvýraznění3 4 7 3" xfId="4057"/>
    <cellStyle name="40 % – Zvýraznění3 4 7 4" xfId="4058"/>
    <cellStyle name="40 % – Zvýraznění3 4 8" xfId="4059"/>
    <cellStyle name="40 % – Zvýraznění3 4 8 2" xfId="4060"/>
    <cellStyle name="40 % – Zvýraznění3 4 8 3" xfId="4061"/>
    <cellStyle name="40 % – Zvýraznění3 4 8 4" xfId="4062"/>
    <cellStyle name="40 % – Zvýraznění3 4 9" xfId="4063"/>
    <cellStyle name="40 % – Zvýraznění3 4 9 2" xfId="4064"/>
    <cellStyle name="40 % – Zvýraznění3 4 9 3" xfId="4065"/>
    <cellStyle name="40 % – Zvýraznění3 4 9 4" xfId="4066"/>
    <cellStyle name="40 % – Zvýraznění3 5" xfId="4067"/>
    <cellStyle name="40 % – Zvýraznění3 5 10" xfId="4068"/>
    <cellStyle name="40 % – Zvýraznění3 5 11" xfId="4069"/>
    <cellStyle name="40 % – Zvýraznění3 5 12" xfId="4070"/>
    <cellStyle name="40 % – Zvýraznění3 5 2" xfId="4071"/>
    <cellStyle name="40 % – Zvýraznění3 5 2 2" xfId="4072"/>
    <cellStyle name="40 % – Zvýraznění3 5 2 3" xfId="4073"/>
    <cellStyle name="40 % – Zvýraznění3 5 2 4" xfId="4074"/>
    <cellStyle name="40 % – Zvýraznění3 5 2 5" xfId="4075"/>
    <cellStyle name="40 % – Zvýraznění3 5 3" xfId="4076"/>
    <cellStyle name="40 % – Zvýraznění3 5 3 2" xfId="4077"/>
    <cellStyle name="40 % – Zvýraznění3 5 3 3" xfId="4078"/>
    <cellStyle name="40 % – Zvýraznění3 5 3 4" xfId="4079"/>
    <cellStyle name="40 % – Zvýraznění3 5 3 5" xfId="4080"/>
    <cellStyle name="40 % – Zvýraznění3 5 4" xfId="4081"/>
    <cellStyle name="40 % – Zvýraznění3 5 4 2" xfId="4082"/>
    <cellStyle name="40 % – Zvýraznění3 5 4 3" xfId="4083"/>
    <cellStyle name="40 % – Zvýraznění3 5 4 4" xfId="4084"/>
    <cellStyle name="40 % – Zvýraznění3 5 5" xfId="4085"/>
    <cellStyle name="40 % – Zvýraznění3 5 5 2" xfId="4086"/>
    <cellStyle name="40 % – Zvýraznění3 5 5 3" xfId="4087"/>
    <cellStyle name="40 % – Zvýraznění3 5 5 4" xfId="4088"/>
    <cellStyle name="40 % – Zvýraznění3 5 6" xfId="4089"/>
    <cellStyle name="40 % – Zvýraznění3 5 6 2" xfId="4090"/>
    <cellStyle name="40 % – Zvýraznění3 5 6 3" xfId="4091"/>
    <cellStyle name="40 % – Zvýraznění3 5 6 4" xfId="4092"/>
    <cellStyle name="40 % – Zvýraznění3 5 7" xfId="4093"/>
    <cellStyle name="40 % – Zvýraznění3 5 7 2" xfId="4094"/>
    <cellStyle name="40 % – Zvýraznění3 5 7 3" xfId="4095"/>
    <cellStyle name="40 % – Zvýraznění3 5 7 4" xfId="4096"/>
    <cellStyle name="40 % – Zvýraznění3 5 8" xfId="4097"/>
    <cellStyle name="40 % – Zvýraznění3 5 8 2" xfId="4098"/>
    <cellStyle name="40 % – Zvýraznění3 5 8 3" xfId="4099"/>
    <cellStyle name="40 % – Zvýraznění3 5 8 4" xfId="4100"/>
    <cellStyle name="40 % – Zvýraznění3 5 9" xfId="4101"/>
    <cellStyle name="40 % – Zvýraznění3 6" xfId="4102"/>
    <cellStyle name="40 % – Zvýraznění3 6 10" xfId="4103"/>
    <cellStyle name="40 % – Zvýraznění3 6 11" xfId="4104"/>
    <cellStyle name="40 % – Zvýraznění3 6 2" xfId="4105"/>
    <cellStyle name="40 % – Zvýraznění3 6 2 2" xfId="4106"/>
    <cellStyle name="40 % – Zvýraznění3 6 2 3" xfId="4107"/>
    <cellStyle name="40 % – Zvýraznění3 6 2 4" xfId="4108"/>
    <cellStyle name="40 % – Zvýraznění3 6 3" xfId="4109"/>
    <cellStyle name="40 % – Zvýraznění3 6 3 2" xfId="4110"/>
    <cellStyle name="40 % – Zvýraznění3 6 3 3" xfId="4111"/>
    <cellStyle name="40 % – Zvýraznění3 6 3 4" xfId="4112"/>
    <cellStyle name="40 % – Zvýraznění3 6 4" xfId="4113"/>
    <cellStyle name="40 % – Zvýraznění3 6 4 2" xfId="4114"/>
    <cellStyle name="40 % – Zvýraznění3 6 4 3" xfId="4115"/>
    <cellStyle name="40 % – Zvýraznění3 6 4 4" xfId="4116"/>
    <cellStyle name="40 % – Zvýraznění3 6 5" xfId="4117"/>
    <cellStyle name="40 % – Zvýraznění3 6 5 2" xfId="4118"/>
    <cellStyle name="40 % – Zvýraznění3 6 5 3" xfId="4119"/>
    <cellStyle name="40 % – Zvýraznění3 6 5 4" xfId="4120"/>
    <cellStyle name="40 % – Zvýraznění3 6 6" xfId="4121"/>
    <cellStyle name="40 % – Zvýraznění3 6 6 2" xfId="4122"/>
    <cellStyle name="40 % – Zvýraznění3 6 6 3" xfId="4123"/>
    <cellStyle name="40 % – Zvýraznění3 6 6 4" xfId="4124"/>
    <cellStyle name="40 % – Zvýraznění3 6 7" xfId="4125"/>
    <cellStyle name="40 % – Zvýraznění3 6 7 2" xfId="4126"/>
    <cellStyle name="40 % – Zvýraznění3 6 7 3" xfId="4127"/>
    <cellStyle name="40 % – Zvýraznění3 6 7 4" xfId="4128"/>
    <cellStyle name="40 % – Zvýraznění3 6 8" xfId="4129"/>
    <cellStyle name="40 % – Zvýraznění3 6 9" xfId="4130"/>
    <cellStyle name="40 % – Zvýraznění3 7" xfId="4131"/>
    <cellStyle name="40 % – Zvýraznění3 7 2" xfId="4132"/>
    <cellStyle name="40 % – Zvýraznění3 7 3" xfId="4133"/>
    <cellStyle name="40 % – Zvýraznění3 7 4" xfId="4134"/>
    <cellStyle name="40 % – Zvýraznění3 7 5" xfId="4135"/>
    <cellStyle name="40 % – Zvýraznění3 8" xfId="4136"/>
    <cellStyle name="40 % – Zvýraznění3 8 2" xfId="4137"/>
    <cellStyle name="40 % – Zvýraznění3 8 3" xfId="4138"/>
    <cellStyle name="40 % – Zvýraznění3 8 4" xfId="4139"/>
    <cellStyle name="40 % – Zvýraznění3 8 5" xfId="4140"/>
    <cellStyle name="40 % – Zvýraznění3 9" xfId="4141"/>
    <cellStyle name="40 % – Zvýraznění3 9 2" xfId="4142"/>
    <cellStyle name="40 % – Zvýraznění3 9 3" xfId="4143"/>
    <cellStyle name="40 % – Zvýraznění3 9 4" xfId="4144"/>
    <cellStyle name="40 % – Zvýraznění4 10" xfId="4145"/>
    <cellStyle name="40 % – Zvýraznění4 10 2" xfId="4146"/>
    <cellStyle name="40 % – Zvýraznění4 10 3" xfId="4147"/>
    <cellStyle name="40 % – Zvýraznění4 10 4" xfId="4148"/>
    <cellStyle name="40 % – Zvýraznění4 11" xfId="4149"/>
    <cellStyle name="40 % – Zvýraznění4 11 2" xfId="4150"/>
    <cellStyle name="40 % – Zvýraznění4 11 3" xfId="4151"/>
    <cellStyle name="40 % – Zvýraznění4 11 4" xfId="4152"/>
    <cellStyle name="40 % – Zvýraznění4 12" xfId="4153"/>
    <cellStyle name="40 % – Zvýraznění4 12 2" xfId="4154"/>
    <cellStyle name="40 % – Zvýraznění4 12 3" xfId="4155"/>
    <cellStyle name="40 % – Zvýraznění4 12 4" xfId="4156"/>
    <cellStyle name="40 % – Zvýraznění4 13" xfId="4157"/>
    <cellStyle name="40 % – Zvýraznění4 13 2" xfId="4158"/>
    <cellStyle name="40 % – Zvýraznění4 14" xfId="4159"/>
    <cellStyle name="40 % – Zvýraznění4 14 2" xfId="4160"/>
    <cellStyle name="40 % – Zvýraznění4 15" xfId="4161"/>
    <cellStyle name="40 % – Zvýraznění4 15 2" xfId="4162"/>
    <cellStyle name="40 % – Zvýraznění4 16" xfId="4163"/>
    <cellStyle name="40 % – Zvýraznění4 16 2" xfId="4164"/>
    <cellStyle name="40 % – Zvýraznění4 17" xfId="4165"/>
    <cellStyle name="40 % – Zvýraznění4 17 2" xfId="4166"/>
    <cellStyle name="40 % – Zvýraznění4 18" xfId="4167"/>
    <cellStyle name="40 % – Zvýraznění4 18 2" xfId="4168"/>
    <cellStyle name="40 % – Zvýraznění4 19" xfId="4169"/>
    <cellStyle name="40 % – Zvýraznění4 19 2" xfId="4170"/>
    <cellStyle name="40 % – Zvýraznění4 2" xfId="4171"/>
    <cellStyle name="40 % – Zvýraznění4 2 10" xfId="4172"/>
    <cellStyle name="40 % – Zvýraznění4 2 10 2" xfId="4173"/>
    <cellStyle name="40 % – Zvýraznění4 2 11" xfId="4174"/>
    <cellStyle name="40 % – Zvýraznění4 2 11 2" xfId="4175"/>
    <cellStyle name="40 % – Zvýraznění4 2 12" xfId="4176"/>
    <cellStyle name="40 % – Zvýraznění4 2 12 2" xfId="4177"/>
    <cellStyle name="40 % – Zvýraznění4 2 13" xfId="4178"/>
    <cellStyle name="40 % – Zvýraznění4 2 13 2" xfId="4179"/>
    <cellStyle name="40 % – Zvýraznění4 2 14" xfId="4180"/>
    <cellStyle name="40 % – Zvýraznění4 2 2" xfId="4181"/>
    <cellStyle name="40 % – Zvýraznění4 2 2 10" xfId="4182"/>
    <cellStyle name="40 % – Zvýraznění4 2 2 10 2" xfId="4183"/>
    <cellStyle name="40 % – Zvýraznění4 2 2 11" xfId="4184"/>
    <cellStyle name="40 % – Zvýraznění4 2 2 11 2" xfId="4185"/>
    <cellStyle name="40 % – Zvýraznění4 2 2 12" xfId="4186"/>
    <cellStyle name="40 % – Zvýraznění4 2 2 12 2" xfId="4187"/>
    <cellStyle name="40 % – Zvýraznění4 2 2 13" xfId="4188"/>
    <cellStyle name="40 % – Zvýraznění4 2 2 2" xfId="4189"/>
    <cellStyle name="40 % – Zvýraznění4 2 2 2 10" xfId="4190"/>
    <cellStyle name="40 % – Zvýraznění4 2 2 2 2" xfId="4191"/>
    <cellStyle name="40 % – Zvýraznění4 2 2 2 2 2" xfId="4192"/>
    <cellStyle name="40 % – Zvýraznění4 2 2 2 3" xfId="4193"/>
    <cellStyle name="40 % – Zvýraznění4 2 2 2 3 2" xfId="4194"/>
    <cellStyle name="40 % – Zvýraznění4 2 2 2 4" xfId="4195"/>
    <cellStyle name="40 % – Zvýraznění4 2 2 2 4 2" xfId="4196"/>
    <cellStyle name="40 % – Zvýraznění4 2 2 2 5" xfId="4197"/>
    <cellStyle name="40 % – Zvýraznění4 2 2 2 5 2" xfId="4198"/>
    <cellStyle name="40 % – Zvýraznění4 2 2 2 6" xfId="4199"/>
    <cellStyle name="40 % – Zvýraznění4 2 2 2 6 2" xfId="4200"/>
    <cellStyle name="40 % – Zvýraznění4 2 2 2 7" xfId="4201"/>
    <cellStyle name="40 % – Zvýraznění4 2 2 2 7 2" xfId="4202"/>
    <cellStyle name="40 % – Zvýraznění4 2 2 2 8" xfId="4203"/>
    <cellStyle name="40 % – Zvýraznění4 2 2 2 8 2" xfId="4204"/>
    <cellStyle name="40 % – Zvýraznění4 2 2 2 9" xfId="4205"/>
    <cellStyle name="40 % – Zvýraznění4 2 2 2 9 2" xfId="4206"/>
    <cellStyle name="40 % – Zvýraznění4 2 2 3" xfId="4207"/>
    <cellStyle name="40 % – Zvýraznění4 2 2 3 10" xfId="4208"/>
    <cellStyle name="40 % – Zvýraznění4 2 2 3 2" xfId="4209"/>
    <cellStyle name="40 % – Zvýraznění4 2 2 3 2 2" xfId="4210"/>
    <cellStyle name="40 % – Zvýraznění4 2 2 3 3" xfId="4211"/>
    <cellStyle name="40 % – Zvýraznění4 2 2 3 3 2" xfId="4212"/>
    <cellStyle name="40 % – Zvýraznění4 2 2 3 4" xfId="4213"/>
    <cellStyle name="40 % – Zvýraznění4 2 2 3 4 2" xfId="4214"/>
    <cellStyle name="40 % – Zvýraznění4 2 2 3 5" xfId="4215"/>
    <cellStyle name="40 % – Zvýraznění4 2 2 3 5 2" xfId="4216"/>
    <cellStyle name="40 % – Zvýraznění4 2 2 3 6" xfId="4217"/>
    <cellStyle name="40 % – Zvýraznění4 2 2 3 6 2" xfId="4218"/>
    <cellStyle name="40 % – Zvýraznění4 2 2 3 7" xfId="4219"/>
    <cellStyle name="40 % – Zvýraznění4 2 2 3 7 2" xfId="4220"/>
    <cellStyle name="40 % – Zvýraznění4 2 2 3 8" xfId="4221"/>
    <cellStyle name="40 % – Zvýraznění4 2 2 3 8 2" xfId="4222"/>
    <cellStyle name="40 % – Zvýraznění4 2 2 3 9" xfId="4223"/>
    <cellStyle name="40 % – Zvýraznění4 2 2 3 9 2" xfId="4224"/>
    <cellStyle name="40 % – Zvýraznění4 2 2 4" xfId="4225"/>
    <cellStyle name="40 % – Zvýraznění4 2 2 4 10" xfId="4226"/>
    <cellStyle name="40 % – Zvýraznění4 2 2 4 2" xfId="4227"/>
    <cellStyle name="40 % – Zvýraznění4 2 2 4 2 2" xfId="4228"/>
    <cellStyle name="40 % – Zvýraznění4 2 2 4 3" xfId="4229"/>
    <cellStyle name="40 % – Zvýraznění4 2 2 4 3 2" xfId="4230"/>
    <cellStyle name="40 % – Zvýraznění4 2 2 4 4" xfId="4231"/>
    <cellStyle name="40 % – Zvýraznění4 2 2 4 4 2" xfId="4232"/>
    <cellStyle name="40 % – Zvýraznění4 2 2 4 5" xfId="4233"/>
    <cellStyle name="40 % – Zvýraznění4 2 2 4 5 2" xfId="4234"/>
    <cellStyle name="40 % – Zvýraznění4 2 2 4 6" xfId="4235"/>
    <cellStyle name="40 % – Zvýraznění4 2 2 4 6 2" xfId="4236"/>
    <cellStyle name="40 % – Zvýraznění4 2 2 4 7" xfId="4237"/>
    <cellStyle name="40 % – Zvýraznění4 2 2 4 7 2" xfId="4238"/>
    <cellStyle name="40 % – Zvýraznění4 2 2 4 8" xfId="4239"/>
    <cellStyle name="40 % – Zvýraznění4 2 2 4 8 2" xfId="4240"/>
    <cellStyle name="40 % – Zvýraznění4 2 2 4 9" xfId="4241"/>
    <cellStyle name="40 % – Zvýraznění4 2 2 4 9 2" xfId="4242"/>
    <cellStyle name="40 % – Zvýraznění4 2 2 5" xfId="4243"/>
    <cellStyle name="40 % – Zvýraznění4 2 2 5 2" xfId="4244"/>
    <cellStyle name="40 % – Zvýraznění4 2 2 6" xfId="4245"/>
    <cellStyle name="40 % – Zvýraznění4 2 2 6 2" xfId="4246"/>
    <cellStyle name="40 % – Zvýraznění4 2 2 7" xfId="4247"/>
    <cellStyle name="40 % – Zvýraznění4 2 2 7 2" xfId="4248"/>
    <cellStyle name="40 % – Zvýraznění4 2 2 8" xfId="4249"/>
    <cellStyle name="40 % – Zvýraznění4 2 2 8 2" xfId="4250"/>
    <cellStyle name="40 % – Zvýraznění4 2 2 9" xfId="4251"/>
    <cellStyle name="40 % – Zvýraznění4 2 2 9 2" xfId="4252"/>
    <cellStyle name="40 % – Zvýraznění4 2 3" xfId="4253"/>
    <cellStyle name="40 % – Zvýraznění4 2 3 10" xfId="4254"/>
    <cellStyle name="40 % – Zvýraznění4 2 3 2" xfId="4255"/>
    <cellStyle name="40 % – Zvýraznění4 2 3 2 2" xfId="4256"/>
    <cellStyle name="40 % – Zvýraznění4 2 3 3" xfId="4257"/>
    <cellStyle name="40 % – Zvýraznění4 2 3 3 2" xfId="4258"/>
    <cellStyle name="40 % – Zvýraznění4 2 3 4" xfId="4259"/>
    <cellStyle name="40 % – Zvýraznění4 2 3 4 2" xfId="4260"/>
    <cellStyle name="40 % – Zvýraznění4 2 3 5" xfId="4261"/>
    <cellStyle name="40 % – Zvýraznění4 2 3 5 2" xfId="4262"/>
    <cellStyle name="40 % – Zvýraznění4 2 3 6" xfId="4263"/>
    <cellStyle name="40 % – Zvýraznění4 2 3 6 2" xfId="4264"/>
    <cellStyle name="40 % – Zvýraznění4 2 3 7" xfId="4265"/>
    <cellStyle name="40 % – Zvýraznění4 2 3 7 2" xfId="4266"/>
    <cellStyle name="40 % – Zvýraznění4 2 3 8" xfId="4267"/>
    <cellStyle name="40 % – Zvýraznění4 2 3 8 2" xfId="4268"/>
    <cellStyle name="40 % – Zvýraznění4 2 3 9" xfId="4269"/>
    <cellStyle name="40 % – Zvýraznění4 2 3 9 2" xfId="4270"/>
    <cellStyle name="40 % – Zvýraznění4 2 4" xfId="4271"/>
    <cellStyle name="40 % – Zvýraznění4 2 4 10" xfId="4272"/>
    <cellStyle name="40 % – Zvýraznění4 2 4 2" xfId="4273"/>
    <cellStyle name="40 % – Zvýraznění4 2 4 2 2" xfId="4274"/>
    <cellStyle name="40 % – Zvýraznění4 2 4 3" xfId="4275"/>
    <cellStyle name="40 % – Zvýraznění4 2 4 3 2" xfId="4276"/>
    <cellStyle name="40 % – Zvýraznění4 2 4 4" xfId="4277"/>
    <cellStyle name="40 % – Zvýraznění4 2 4 4 2" xfId="4278"/>
    <cellStyle name="40 % – Zvýraznění4 2 4 5" xfId="4279"/>
    <cellStyle name="40 % – Zvýraznění4 2 4 5 2" xfId="4280"/>
    <cellStyle name="40 % – Zvýraznění4 2 4 6" xfId="4281"/>
    <cellStyle name="40 % – Zvýraznění4 2 4 6 2" xfId="4282"/>
    <cellStyle name="40 % – Zvýraznění4 2 4 7" xfId="4283"/>
    <cellStyle name="40 % – Zvýraznění4 2 4 7 2" xfId="4284"/>
    <cellStyle name="40 % – Zvýraznění4 2 4 8" xfId="4285"/>
    <cellStyle name="40 % – Zvýraznění4 2 4 8 2" xfId="4286"/>
    <cellStyle name="40 % – Zvýraznění4 2 4 9" xfId="4287"/>
    <cellStyle name="40 % – Zvýraznění4 2 4 9 2" xfId="4288"/>
    <cellStyle name="40 % – Zvýraznění4 2 5" xfId="4289"/>
    <cellStyle name="40 % – Zvýraznění4 2 5 10" xfId="4290"/>
    <cellStyle name="40 % – Zvýraznění4 2 5 2" xfId="4291"/>
    <cellStyle name="40 % – Zvýraznění4 2 5 2 2" xfId="4292"/>
    <cellStyle name="40 % – Zvýraznění4 2 5 3" xfId="4293"/>
    <cellStyle name="40 % – Zvýraznění4 2 5 3 2" xfId="4294"/>
    <cellStyle name="40 % – Zvýraznění4 2 5 4" xfId="4295"/>
    <cellStyle name="40 % – Zvýraznění4 2 5 4 2" xfId="4296"/>
    <cellStyle name="40 % – Zvýraznění4 2 5 5" xfId="4297"/>
    <cellStyle name="40 % – Zvýraznění4 2 5 5 2" xfId="4298"/>
    <cellStyle name="40 % – Zvýraznění4 2 5 6" xfId="4299"/>
    <cellStyle name="40 % – Zvýraznění4 2 5 6 2" xfId="4300"/>
    <cellStyle name="40 % – Zvýraznění4 2 5 7" xfId="4301"/>
    <cellStyle name="40 % – Zvýraznění4 2 5 7 2" xfId="4302"/>
    <cellStyle name="40 % – Zvýraznění4 2 5 8" xfId="4303"/>
    <cellStyle name="40 % – Zvýraznění4 2 5 8 2" xfId="4304"/>
    <cellStyle name="40 % – Zvýraznění4 2 5 9" xfId="4305"/>
    <cellStyle name="40 % – Zvýraznění4 2 5 9 2" xfId="4306"/>
    <cellStyle name="40 % – Zvýraznění4 2 6" xfId="4307"/>
    <cellStyle name="40 % – Zvýraznění4 2 6 2" xfId="4308"/>
    <cellStyle name="40 % – Zvýraznění4 2 7" xfId="4309"/>
    <cellStyle name="40 % – Zvýraznění4 2 7 2" xfId="4310"/>
    <cellStyle name="40 % – Zvýraznění4 2 8" xfId="4311"/>
    <cellStyle name="40 % – Zvýraznění4 2 8 2" xfId="4312"/>
    <cellStyle name="40 % – Zvýraznění4 2 9" xfId="4313"/>
    <cellStyle name="40 % – Zvýraznění4 2 9 2" xfId="4314"/>
    <cellStyle name="40 % – Zvýraznění4 20" xfId="4315"/>
    <cellStyle name="40 % – Zvýraznění4 3" xfId="4316"/>
    <cellStyle name="40 % – Zvýraznění4 3 10" xfId="4317"/>
    <cellStyle name="40 % – Zvýraznění4 3 10 2" xfId="4318"/>
    <cellStyle name="40 % – Zvýraznění4 3 10 3" xfId="4319"/>
    <cellStyle name="40 % – Zvýraznění4 3 10 4" xfId="4320"/>
    <cellStyle name="40 % – Zvýraznění4 3 11" xfId="4321"/>
    <cellStyle name="40 % – Zvýraznění4 3 12" xfId="4322"/>
    <cellStyle name="40 % – Zvýraznění4 3 13" xfId="4323"/>
    <cellStyle name="40 % – Zvýraznění4 3 14" xfId="4324"/>
    <cellStyle name="40 % – Zvýraznění4 3 14 2" xfId="4325"/>
    <cellStyle name="40 % – Zvýraznění4 3 15" xfId="4326"/>
    <cellStyle name="40 % – Zvýraznění4 3 15 2" xfId="4327"/>
    <cellStyle name="40 % – Zvýraznění4 3 16" xfId="4328"/>
    <cellStyle name="40 % – Zvýraznění4 3 16 2" xfId="4329"/>
    <cellStyle name="40 % – Zvýraznění4 3 17" xfId="4330"/>
    <cellStyle name="40 % – Zvýraznění4 3 17 2" xfId="4331"/>
    <cellStyle name="40 % – Zvýraznění4 3 18" xfId="4332"/>
    <cellStyle name="40 % – Zvýraznění4 3 18 2" xfId="4333"/>
    <cellStyle name="40 % – Zvýraznění4 3 19" xfId="4334"/>
    <cellStyle name="40 % – Zvýraznění4 3 19 2" xfId="4335"/>
    <cellStyle name="40 % – Zvýraznění4 3 2" xfId="4336"/>
    <cellStyle name="40 % – Zvýraznění4 3 2 10" xfId="4337"/>
    <cellStyle name="40 % – Zvýraznění4 3 2 11" xfId="4338"/>
    <cellStyle name="40 % – Zvýraznění4 3 2 12" xfId="4339"/>
    <cellStyle name="40 % – Zvýraznění4 3 2 12 2" xfId="4340"/>
    <cellStyle name="40 % – Zvýraznění4 3 2 13" xfId="4341"/>
    <cellStyle name="40 % – Zvýraznění4 3 2 13 2" xfId="4342"/>
    <cellStyle name="40 % – Zvýraznění4 3 2 14" xfId="4343"/>
    <cellStyle name="40 % – Zvýraznění4 3 2 14 2" xfId="4344"/>
    <cellStyle name="40 % – Zvýraznění4 3 2 15" xfId="4345"/>
    <cellStyle name="40 % – Zvýraznění4 3 2 15 2" xfId="4346"/>
    <cellStyle name="40 % – Zvýraznění4 3 2 16" xfId="4347"/>
    <cellStyle name="40 % – Zvýraznění4 3 2 16 2" xfId="4348"/>
    <cellStyle name="40 % – Zvýraznění4 3 2 17" xfId="4349"/>
    <cellStyle name="40 % – Zvýraznění4 3 2 17 2" xfId="4350"/>
    <cellStyle name="40 % – Zvýraznění4 3 2 18" xfId="4351"/>
    <cellStyle name="40 % – Zvýraznění4 3 2 18 2" xfId="4352"/>
    <cellStyle name="40 % – Zvýraznění4 3 2 19" xfId="4353"/>
    <cellStyle name="40 % – Zvýraznění4 3 2 2" xfId="4354"/>
    <cellStyle name="40 % – Zvýraznění4 3 2 2 10" xfId="4355"/>
    <cellStyle name="40 % – Zvýraznění4 3 2 2 2" xfId="4356"/>
    <cellStyle name="40 % – Zvýraznění4 3 2 2 2 2" xfId="4357"/>
    <cellStyle name="40 % – Zvýraznění4 3 2 2 3" xfId="4358"/>
    <cellStyle name="40 % – Zvýraznění4 3 2 2 3 2" xfId="4359"/>
    <cellStyle name="40 % – Zvýraznění4 3 2 2 4" xfId="4360"/>
    <cellStyle name="40 % – Zvýraznění4 3 2 2 4 2" xfId="4361"/>
    <cellStyle name="40 % – Zvýraznění4 3 2 2 5" xfId="4362"/>
    <cellStyle name="40 % – Zvýraznění4 3 2 2 5 2" xfId="4363"/>
    <cellStyle name="40 % – Zvýraznění4 3 2 2 6" xfId="4364"/>
    <cellStyle name="40 % – Zvýraznění4 3 2 2 6 2" xfId="4365"/>
    <cellStyle name="40 % – Zvýraznění4 3 2 2 7" xfId="4366"/>
    <cellStyle name="40 % – Zvýraznění4 3 2 2 8" xfId="4367"/>
    <cellStyle name="40 % – Zvýraznění4 3 2 2 9" xfId="4368"/>
    <cellStyle name="40 % – Zvýraznění4 3 2 3" xfId="4369"/>
    <cellStyle name="40 % – Zvýraznění4 3 2 3 2" xfId="4370"/>
    <cellStyle name="40 % – Zvýraznění4 3 2 3 3" xfId="4371"/>
    <cellStyle name="40 % – Zvýraznění4 3 2 3 4" xfId="4372"/>
    <cellStyle name="40 % – Zvýraznění4 3 2 3 5" xfId="4373"/>
    <cellStyle name="40 % – Zvýraznění4 3 2 4" xfId="4374"/>
    <cellStyle name="40 % – Zvýraznění4 3 2 4 2" xfId="4375"/>
    <cellStyle name="40 % – Zvýraznění4 3 2 4 3" xfId="4376"/>
    <cellStyle name="40 % – Zvýraznění4 3 2 4 4" xfId="4377"/>
    <cellStyle name="40 % – Zvýraznění4 3 2 4 5" xfId="4378"/>
    <cellStyle name="40 % – Zvýraznění4 3 2 5" xfId="4379"/>
    <cellStyle name="40 % – Zvýraznění4 3 2 5 2" xfId="4380"/>
    <cellStyle name="40 % – Zvýraznění4 3 2 5 3" xfId="4381"/>
    <cellStyle name="40 % – Zvýraznění4 3 2 5 4" xfId="4382"/>
    <cellStyle name="40 % – Zvýraznění4 3 2 6" xfId="4383"/>
    <cellStyle name="40 % – Zvýraznění4 3 2 6 2" xfId="4384"/>
    <cellStyle name="40 % – Zvýraznění4 3 2 6 3" xfId="4385"/>
    <cellStyle name="40 % – Zvýraznění4 3 2 6 4" xfId="4386"/>
    <cellStyle name="40 % – Zvýraznění4 3 2 7" xfId="4387"/>
    <cellStyle name="40 % – Zvýraznění4 3 2 7 2" xfId="4388"/>
    <cellStyle name="40 % – Zvýraznění4 3 2 7 3" xfId="4389"/>
    <cellStyle name="40 % – Zvýraznění4 3 2 7 4" xfId="4390"/>
    <cellStyle name="40 % – Zvýraznění4 3 2 8" xfId="4391"/>
    <cellStyle name="40 % – Zvýraznění4 3 2 8 2" xfId="4392"/>
    <cellStyle name="40 % – Zvýraznění4 3 2 8 3" xfId="4393"/>
    <cellStyle name="40 % – Zvýraznění4 3 2 8 4" xfId="4394"/>
    <cellStyle name="40 % – Zvýraznění4 3 2 9" xfId="4395"/>
    <cellStyle name="40 % – Zvýraznění4 3 20" xfId="4396"/>
    <cellStyle name="40 % – Zvýraznění4 3 20 2" xfId="4397"/>
    <cellStyle name="40 % – Zvýraznění4 3 21" xfId="4398"/>
    <cellStyle name="40 % – Zvýraznění4 3 3" xfId="4399"/>
    <cellStyle name="40 % – Zvýraznění4 3 3 10" xfId="4400"/>
    <cellStyle name="40 % – Zvýraznění4 3 3 11" xfId="4401"/>
    <cellStyle name="40 % – Zvýraznění4 3 3 2" xfId="4402"/>
    <cellStyle name="40 % – Zvýraznění4 3 3 2 2" xfId="4403"/>
    <cellStyle name="40 % – Zvýraznění4 3 3 2 3" xfId="4404"/>
    <cellStyle name="40 % – Zvýraznění4 3 3 2 4" xfId="4405"/>
    <cellStyle name="40 % – Zvýraznění4 3 3 3" xfId="4406"/>
    <cellStyle name="40 % – Zvýraznění4 3 3 3 2" xfId="4407"/>
    <cellStyle name="40 % – Zvýraznění4 3 3 3 3" xfId="4408"/>
    <cellStyle name="40 % – Zvýraznění4 3 3 3 4" xfId="4409"/>
    <cellStyle name="40 % – Zvýraznění4 3 3 4" xfId="4410"/>
    <cellStyle name="40 % – Zvýraznění4 3 3 4 2" xfId="4411"/>
    <cellStyle name="40 % – Zvýraznění4 3 3 4 3" xfId="4412"/>
    <cellStyle name="40 % – Zvýraznění4 3 3 4 4" xfId="4413"/>
    <cellStyle name="40 % – Zvýraznění4 3 3 5" xfId="4414"/>
    <cellStyle name="40 % – Zvýraznění4 3 3 5 2" xfId="4415"/>
    <cellStyle name="40 % – Zvýraznění4 3 3 5 3" xfId="4416"/>
    <cellStyle name="40 % – Zvýraznění4 3 3 5 4" xfId="4417"/>
    <cellStyle name="40 % – Zvýraznění4 3 3 6" xfId="4418"/>
    <cellStyle name="40 % – Zvýraznění4 3 3 6 2" xfId="4419"/>
    <cellStyle name="40 % – Zvýraznění4 3 3 6 3" xfId="4420"/>
    <cellStyle name="40 % – Zvýraznění4 3 3 6 4" xfId="4421"/>
    <cellStyle name="40 % – Zvýraznění4 3 3 7" xfId="4422"/>
    <cellStyle name="40 % – Zvýraznění4 3 3 7 2" xfId="4423"/>
    <cellStyle name="40 % – Zvýraznění4 3 3 7 3" xfId="4424"/>
    <cellStyle name="40 % – Zvýraznění4 3 3 7 4" xfId="4425"/>
    <cellStyle name="40 % – Zvýraznění4 3 3 8" xfId="4426"/>
    <cellStyle name="40 % – Zvýraznění4 3 3 9" xfId="4427"/>
    <cellStyle name="40 % – Zvýraznění4 3 4" xfId="4428"/>
    <cellStyle name="40 % – Zvýraznění4 3 4 2" xfId="4429"/>
    <cellStyle name="40 % – Zvýraznění4 3 4 3" xfId="4430"/>
    <cellStyle name="40 % – Zvýraznění4 3 4 4" xfId="4431"/>
    <cellStyle name="40 % – Zvýraznění4 3 4 5" xfId="4432"/>
    <cellStyle name="40 % – Zvýraznění4 3 5" xfId="4433"/>
    <cellStyle name="40 % – Zvýraznění4 3 5 2" xfId="4434"/>
    <cellStyle name="40 % – Zvýraznění4 3 5 3" xfId="4435"/>
    <cellStyle name="40 % – Zvýraznění4 3 5 4" xfId="4436"/>
    <cellStyle name="40 % – Zvýraznění4 3 5 5" xfId="4437"/>
    <cellStyle name="40 % – Zvýraznění4 3 6" xfId="4438"/>
    <cellStyle name="40 % – Zvýraznění4 3 6 2" xfId="4439"/>
    <cellStyle name="40 % – Zvýraznění4 3 6 3" xfId="4440"/>
    <cellStyle name="40 % – Zvýraznění4 3 6 4" xfId="4441"/>
    <cellStyle name="40 % – Zvýraznění4 3 7" xfId="4442"/>
    <cellStyle name="40 % – Zvýraznění4 3 7 2" xfId="4443"/>
    <cellStyle name="40 % – Zvýraznění4 3 7 3" xfId="4444"/>
    <cellStyle name="40 % – Zvýraznění4 3 7 4" xfId="4445"/>
    <cellStyle name="40 % – Zvýraznění4 3 8" xfId="4446"/>
    <cellStyle name="40 % – Zvýraznění4 3 8 2" xfId="4447"/>
    <cellStyle name="40 % – Zvýraznění4 3 8 3" xfId="4448"/>
    <cellStyle name="40 % – Zvýraznění4 3 8 4" xfId="4449"/>
    <cellStyle name="40 % – Zvýraznění4 3 9" xfId="4450"/>
    <cellStyle name="40 % – Zvýraznění4 3 9 2" xfId="4451"/>
    <cellStyle name="40 % – Zvýraznění4 3 9 3" xfId="4452"/>
    <cellStyle name="40 % – Zvýraznění4 3 9 4" xfId="4453"/>
    <cellStyle name="40 % – Zvýraznění4 4" xfId="4454"/>
    <cellStyle name="40 % – Zvýraznění4 4 10" xfId="4455"/>
    <cellStyle name="40 % – Zvýraznění4 4 11" xfId="4456"/>
    <cellStyle name="40 % – Zvýraznění4 4 12" xfId="4457"/>
    <cellStyle name="40 % – Zvýraznění4 4 13" xfId="4458"/>
    <cellStyle name="40 % – Zvýraznění4 4 14" xfId="4459"/>
    <cellStyle name="40 % – Zvýraznění4 4 2" xfId="4460"/>
    <cellStyle name="40 % – Zvýraznění4 4 2 10" xfId="4461"/>
    <cellStyle name="40 % – Zvýraznění4 4 2 11" xfId="4462"/>
    <cellStyle name="40 % – Zvýraznění4 4 2 12" xfId="4463"/>
    <cellStyle name="40 % – Zvýraznění4 4 2 2" xfId="4464"/>
    <cellStyle name="40 % – Zvýraznění4 4 2 2 2" xfId="4465"/>
    <cellStyle name="40 % – Zvýraznění4 4 2 2 3" xfId="4466"/>
    <cellStyle name="40 % – Zvýraznění4 4 2 2 4" xfId="4467"/>
    <cellStyle name="40 % – Zvýraznění4 4 2 2 5" xfId="4468"/>
    <cellStyle name="40 % – Zvýraznění4 4 2 2 6" xfId="4469"/>
    <cellStyle name="40 % – Zvýraznění4 4 2 3" xfId="4470"/>
    <cellStyle name="40 % – Zvýraznění4 4 2 3 2" xfId="4471"/>
    <cellStyle name="40 % – Zvýraznění4 4 2 3 3" xfId="4472"/>
    <cellStyle name="40 % – Zvýraznění4 4 2 3 4" xfId="4473"/>
    <cellStyle name="40 % – Zvýraznění4 4 2 3 5" xfId="4474"/>
    <cellStyle name="40 % – Zvýraznění4 4 2 4" xfId="4475"/>
    <cellStyle name="40 % – Zvýraznění4 4 2 4 2" xfId="4476"/>
    <cellStyle name="40 % – Zvýraznění4 4 2 4 3" xfId="4477"/>
    <cellStyle name="40 % – Zvýraznění4 4 2 4 4" xfId="4478"/>
    <cellStyle name="40 % – Zvýraznění4 4 2 5" xfId="4479"/>
    <cellStyle name="40 % – Zvýraznění4 4 2 5 2" xfId="4480"/>
    <cellStyle name="40 % – Zvýraznění4 4 2 5 3" xfId="4481"/>
    <cellStyle name="40 % – Zvýraznění4 4 2 5 4" xfId="4482"/>
    <cellStyle name="40 % – Zvýraznění4 4 2 6" xfId="4483"/>
    <cellStyle name="40 % – Zvýraznění4 4 2 6 2" xfId="4484"/>
    <cellStyle name="40 % – Zvýraznění4 4 2 6 3" xfId="4485"/>
    <cellStyle name="40 % – Zvýraznění4 4 2 6 4" xfId="4486"/>
    <cellStyle name="40 % – Zvýraznění4 4 2 7" xfId="4487"/>
    <cellStyle name="40 % – Zvýraznění4 4 2 7 2" xfId="4488"/>
    <cellStyle name="40 % – Zvýraznění4 4 2 7 3" xfId="4489"/>
    <cellStyle name="40 % – Zvýraznění4 4 2 7 4" xfId="4490"/>
    <cellStyle name="40 % – Zvýraznění4 4 2 8" xfId="4491"/>
    <cellStyle name="40 % – Zvýraznění4 4 2 9" xfId="4492"/>
    <cellStyle name="40 % – Zvýraznění4 4 3" xfId="4493"/>
    <cellStyle name="40 % – Zvýraznění4 4 3 2" xfId="4494"/>
    <cellStyle name="40 % – Zvýraznění4 4 3 2 2" xfId="4495"/>
    <cellStyle name="40 % – Zvýraznění4 4 3 3" xfId="4496"/>
    <cellStyle name="40 % – Zvýraznění4 4 3 4" xfId="4497"/>
    <cellStyle name="40 % – Zvýraznění4 4 3 5" xfId="4498"/>
    <cellStyle name="40 % – Zvýraznění4 4 3 6" xfId="4499"/>
    <cellStyle name="40 % – Zvýraznění4 4 4" xfId="4500"/>
    <cellStyle name="40 % – Zvýraznění4 4 4 2" xfId="4501"/>
    <cellStyle name="40 % – Zvýraznění4 4 4 3" xfId="4502"/>
    <cellStyle name="40 % – Zvýraznění4 4 4 4" xfId="4503"/>
    <cellStyle name="40 % – Zvýraznění4 4 4 5" xfId="4504"/>
    <cellStyle name="40 % – Zvýraznění4 4 4 6" xfId="4505"/>
    <cellStyle name="40 % – Zvýraznění4 4 5" xfId="4506"/>
    <cellStyle name="40 % – Zvýraznění4 4 5 2" xfId="4507"/>
    <cellStyle name="40 % – Zvýraznění4 4 5 3" xfId="4508"/>
    <cellStyle name="40 % – Zvýraznění4 4 5 4" xfId="4509"/>
    <cellStyle name="40 % – Zvýraznění4 4 5 5" xfId="4510"/>
    <cellStyle name="40 % – Zvýraznění4 4 6" xfId="4511"/>
    <cellStyle name="40 % – Zvýraznění4 4 6 2" xfId="4512"/>
    <cellStyle name="40 % – Zvýraznění4 4 6 3" xfId="4513"/>
    <cellStyle name="40 % – Zvýraznění4 4 6 4" xfId="4514"/>
    <cellStyle name="40 % – Zvýraznění4 4 7" xfId="4515"/>
    <cellStyle name="40 % – Zvýraznění4 4 7 2" xfId="4516"/>
    <cellStyle name="40 % – Zvýraznění4 4 7 3" xfId="4517"/>
    <cellStyle name="40 % – Zvýraznění4 4 7 4" xfId="4518"/>
    <cellStyle name="40 % – Zvýraznění4 4 8" xfId="4519"/>
    <cellStyle name="40 % – Zvýraznění4 4 8 2" xfId="4520"/>
    <cellStyle name="40 % – Zvýraznění4 4 8 3" xfId="4521"/>
    <cellStyle name="40 % – Zvýraznění4 4 8 4" xfId="4522"/>
    <cellStyle name="40 % – Zvýraznění4 4 9" xfId="4523"/>
    <cellStyle name="40 % – Zvýraznění4 4 9 2" xfId="4524"/>
    <cellStyle name="40 % – Zvýraznění4 4 9 3" xfId="4525"/>
    <cellStyle name="40 % – Zvýraznění4 4 9 4" xfId="4526"/>
    <cellStyle name="40 % – Zvýraznění4 5" xfId="4527"/>
    <cellStyle name="40 % – Zvýraznění4 5 10" xfId="4528"/>
    <cellStyle name="40 % – Zvýraznění4 5 11" xfId="4529"/>
    <cellStyle name="40 % – Zvýraznění4 5 12" xfId="4530"/>
    <cellStyle name="40 % – Zvýraznění4 5 2" xfId="4531"/>
    <cellStyle name="40 % – Zvýraznění4 5 2 2" xfId="4532"/>
    <cellStyle name="40 % – Zvýraznění4 5 2 3" xfId="4533"/>
    <cellStyle name="40 % – Zvýraznění4 5 2 4" xfId="4534"/>
    <cellStyle name="40 % – Zvýraznění4 5 2 5" xfId="4535"/>
    <cellStyle name="40 % – Zvýraznění4 5 3" xfId="4536"/>
    <cellStyle name="40 % – Zvýraznění4 5 3 2" xfId="4537"/>
    <cellStyle name="40 % – Zvýraznění4 5 3 3" xfId="4538"/>
    <cellStyle name="40 % – Zvýraznění4 5 3 4" xfId="4539"/>
    <cellStyle name="40 % – Zvýraznění4 5 3 5" xfId="4540"/>
    <cellStyle name="40 % – Zvýraznění4 5 4" xfId="4541"/>
    <cellStyle name="40 % – Zvýraznění4 5 4 2" xfId="4542"/>
    <cellStyle name="40 % – Zvýraznění4 5 4 3" xfId="4543"/>
    <cellStyle name="40 % – Zvýraznění4 5 4 4" xfId="4544"/>
    <cellStyle name="40 % – Zvýraznění4 5 5" xfId="4545"/>
    <cellStyle name="40 % – Zvýraznění4 5 5 2" xfId="4546"/>
    <cellStyle name="40 % – Zvýraznění4 5 5 3" xfId="4547"/>
    <cellStyle name="40 % – Zvýraznění4 5 5 4" xfId="4548"/>
    <cellStyle name="40 % – Zvýraznění4 5 6" xfId="4549"/>
    <cellStyle name="40 % – Zvýraznění4 5 6 2" xfId="4550"/>
    <cellStyle name="40 % – Zvýraznění4 5 6 3" xfId="4551"/>
    <cellStyle name="40 % – Zvýraznění4 5 6 4" xfId="4552"/>
    <cellStyle name="40 % – Zvýraznění4 5 7" xfId="4553"/>
    <cellStyle name="40 % – Zvýraznění4 5 7 2" xfId="4554"/>
    <cellStyle name="40 % – Zvýraznění4 5 7 3" xfId="4555"/>
    <cellStyle name="40 % – Zvýraznění4 5 7 4" xfId="4556"/>
    <cellStyle name="40 % – Zvýraznění4 5 8" xfId="4557"/>
    <cellStyle name="40 % – Zvýraznění4 5 8 2" xfId="4558"/>
    <cellStyle name="40 % – Zvýraznění4 5 8 3" xfId="4559"/>
    <cellStyle name="40 % – Zvýraznění4 5 8 4" xfId="4560"/>
    <cellStyle name="40 % – Zvýraznění4 5 9" xfId="4561"/>
    <cellStyle name="40 % – Zvýraznění4 6" xfId="4562"/>
    <cellStyle name="40 % – Zvýraznění4 6 10" xfId="4563"/>
    <cellStyle name="40 % – Zvýraznění4 6 11" xfId="4564"/>
    <cellStyle name="40 % – Zvýraznění4 6 2" xfId="4565"/>
    <cellStyle name="40 % – Zvýraznění4 6 2 2" xfId="4566"/>
    <cellStyle name="40 % – Zvýraznění4 6 2 3" xfId="4567"/>
    <cellStyle name="40 % – Zvýraznění4 6 2 4" xfId="4568"/>
    <cellStyle name="40 % – Zvýraznění4 6 3" xfId="4569"/>
    <cellStyle name="40 % – Zvýraznění4 6 3 2" xfId="4570"/>
    <cellStyle name="40 % – Zvýraznění4 6 3 3" xfId="4571"/>
    <cellStyle name="40 % – Zvýraznění4 6 3 4" xfId="4572"/>
    <cellStyle name="40 % – Zvýraznění4 6 4" xfId="4573"/>
    <cellStyle name="40 % – Zvýraznění4 6 4 2" xfId="4574"/>
    <cellStyle name="40 % – Zvýraznění4 6 4 3" xfId="4575"/>
    <cellStyle name="40 % – Zvýraznění4 6 4 4" xfId="4576"/>
    <cellStyle name="40 % – Zvýraznění4 6 5" xfId="4577"/>
    <cellStyle name="40 % – Zvýraznění4 6 5 2" xfId="4578"/>
    <cellStyle name="40 % – Zvýraznění4 6 5 3" xfId="4579"/>
    <cellStyle name="40 % – Zvýraznění4 6 5 4" xfId="4580"/>
    <cellStyle name="40 % – Zvýraznění4 6 6" xfId="4581"/>
    <cellStyle name="40 % – Zvýraznění4 6 6 2" xfId="4582"/>
    <cellStyle name="40 % – Zvýraznění4 6 6 3" xfId="4583"/>
    <cellStyle name="40 % – Zvýraznění4 6 6 4" xfId="4584"/>
    <cellStyle name="40 % – Zvýraznění4 6 7" xfId="4585"/>
    <cellStyle name="40 % – Zvýraznění4 6 7 2" xfId="4586"/>
    <cellStyle name="40 % – Zvýraznění4 6 7 3" xfId="4587"/>
    <cellStyle name="40 % – Zvýraznění4 6 7 4" xfId="4588"/>
    <cellStyle name="40 % – Zvýraznění4 6 8" xfId="4589"/>
    <cellStyle name="40 % – Zvýraznění4 6 9" xfId="4590"/>
    <cellStyle name="40 % – Zvýraznění4 7" xfId="4591"/>
    <cellStyle name="40 % – Zvýraznění4 7 2" xfId="4592"/>
    <cellStyle name="40 % – Zvýraznění4 7 3" xfId="4593"/>
    <cellStyle name="40 % – Zvýraznění4 7 4" xfId="4594"/>
    <cellStyle name="40 % – Zvýraznění4 7 5" xfId="4595"/>
    <cellStyle name="40 % – Zvýraznění4 8" xfId="4596"/>
    <cellStyle name="40 % – Zvýraznění4 8 2" xfId="4597"/>
    <cellStyle name="40 % – Zvýraznění4 8 3" xfId="4598"/>
    <cellStyle name="40 % – Zvýraznění4 8 4" xfId="4599"/>
    <cellStyle name="40 % – Zvýraznění4 8 5" xfId="4600"/>
    <cellStyle name="40 % – Zvýraznění4 9" xfId="4601"/>
    <cellStyle name="40 % – Zvýraznění4 9 2" xfId="4602"/>
    <cellStyle name="40 % – Zvýraznění4 9 3" xfId="4603"/>
    <cellStyle name="40 % – Zvýraznění4 9 4" xfId="4604"/>
    <cellStyle name="40 % – Zvýraznění5 10" xfId="4605"/>
    <cellStyle name="40 % – Zvýraznění5 10 2" xfId="4606"/>
    <cellStyle name="40 % – Zvýraznění5 10 3" xfId="4607"/>
    <cellStyle name="40 % – Zvýraznění5 10 4" xfId="4608"/>
    <cellStyle name="40 % – Zvýraznění5 11" xfId="4609"/>
    <cellStyle name="40 % – Zvýraznění5 11 2" xfId="4610"/>
    <cellStyle name="40 % – Zvýraznění5 11 3" xfId="4611"/>
    <cellStyle name="40 % – Zvýraznění5 11 4" xfId="4612"/>
    <cellStyle name="40 % – Zvýraznění5 12" xfId="4613"/>
    <cellStyle name="40 % – Zvýraznění5 12 2" xfId="4614"/>
    <cellStyle name="40 % – Zvýraznění5 12 3" xfId="4615"/>
    <cellStyle name="40 % – Zvýraznění5 12 4" xfId="4616"/>
    <cellStyle name="40 % – Zvýraznění5 13" xfId="4617"/>
    <cellStyle name="40 % – Zvýraznění5 13 2" xfId="4618"/>
    <cellStyle name="40 % – Zvýraznění5 14" xfId="4619"/>
    <cellStyle name="40 % – Zvýraznění5 14 2" xfId="4620"/>
    <cellStyle name="40 % – Zvýraznění5 15" xfId="4621"/>
    <cellStyle name="40 % – Zvýraznění5 15 2" xfId="4622"/>
    <cellStyle name="40 % – Zvýraznění5 16" xfId="4623"/>
    <cellStyle name="40 % – Zvýraznění5 16 2" xfId="4624"/>
    <cellStyle name="40 % – Zvýraznění5 17" xfId="4625"/>
    <cellStyle name="40 % – Zvýraznění5 17 2" xfId="4626"/>
    <cellStyle name="40 % – Zvýraznění5 18" xfId="4627"/>
    <cellStyle name="40 % – Zvýraznění5 18 2" xfId="4628"/>
    <cellStyle name="40 % – Zvýraznění5 19" xfId="4629"/>
    <cellStyle name="40 % – Zvýraznění5 19 2" xfId="4630"/>
    <cellStyle name="40 % – Zvýraznění5 2" xfId="4631"/>
    <cellStyle name="40 % – Zvýraznění5 2 10" xfId="4632"/>
    <cellStyle name="40 % – Zvýraznění5 2 10 2" xfId="4633"/>
    <cellStyle name="40 % – Zvýraznění5 2 11" xfId="4634"/>
    <cellStyle name="40 % – Zvýraznění5 2 11 2" xfId="4635"/>
    <cellStyle name="40 % – Zvýraznění5 2 12" xfId="4636"/>
    <cellStyle name="40 % – Zvýraznění5 2 12 2" xfId="4637"/>
    <cellStyle name="40 % – Zvýraznění5 2 13" xfId="4638"/>
    <cellStyle name="40 % – Zvýraznění5 2 13 2" xfId="4639"/>
    <cellStyle name="40 % – Zvýraznění5 2 14" xfId="4640"/>
    <cellStyle name="40 % – Zvýraznění5 2 2" xfId="4641"/>
    <cellStyle name="40 % – Zvýraznění5 2 2 10" xfId="4642"/>
    <cellStyle name="40 % – Zvýraznění5 2 2 10 2" xfId="4643"/>
    <cellStyle name="40 % – Zvýraznění5 2 2 11" xfId="4644"/>
    <cellStyle name="40 % – Zvýraznění5 2 2 11 2" xfId="4645"/>
    <cellStyle name="40 % – Zvýraznění5 2 2 12" xfId="4646"/>
    <cellStyle name="40 % – Zvýraznění5 2 2 12 2" xfId="4647"/>
    <cellStyle name="40 % – Zvýraznění5 2 2 13" xfId="4648"/>
    <cellStyle name="40 % – Zvýraznění5 2 2 2" xfId="4649"/>
    <cellStyle name="40 % – Zvýraznění5 2 2 2 10" xfId="4650"/>
    <cellStyle name="40 % – Zvýraznění5 2 2 2 2" xfId="4651"/>
    <cellStyle name="40 % – Zvýraznění5 2 2 2 2 2" xfId="4652"/>
    <cellStyle name="40 % – Zvýraznění5 2 2 2 3" xfId="4653"/>
    <cellStyle name="40 % – Zvýraznění5 2 2 2 3 2" xfId="4654"/>
    <cellStyle name="40 % – Zvýraznění5 2 2 2 4" xfId="4655"/>
    <cellStyle name="40 % – Zvýraznění5 2 2 2 4 2" xfId="4656"/>
    <cellStyle name="40 % – Zvýraznění5 2 2 2 5" xfId="4657"/>
    <cellStyle name="40 % – Zvýraznění5 2 2 2 5 2" xfId="4658"/>
    <cellStyle name="40 % – Zvýraznění5 2 2 2 6" xfId="4659"/>
    <cellStyle name="40 % – Zvýraznění5 2 2 2 6 2" xfId="4660"/>
    <cellStyle name="40 % – Zvýraznění5 2 2 2 7" xfId="4661"/>
    <cellStyle name="40 % – Zvýraznění5 2 2 2 7 2" xfId="4662"/>
    <cellStyle name="40 % – Zvýraznění5 2 2 2 8" xfId="4663"/>
    <cellStyle name="40 % – Zvýraznění5 2 2 2 8 2" xfId="4664"/>
    <cellStyle name="40 % – Zvýraznění5 2 2 2 9" xfId="4665"/>
    <cellStyle name="40 % – Zvýraznění5 2 2 2 9 2" xfId="4666"/>
    <cellStyle name="40 % – Zvýraznění5 2 2 3" xfId="4667"/>
    <cellStyle name="40 % – Zvýraznění5 2 2 3 10" xfId="4668"/>
    <cellStyle name="40 % – Zvýraznění5 2 2 3 2" xfId="4669"/>
    <cellStyle name="40 % – Zvýraznění5 2 2 3 2 2" xfId="4670"/>
    <cellStyle name="40 % – Zvýraznění5 2 2 3 3" xfId="4671"/>
    <cellStyle name="40 % – Zvýraznění5 2 2 3 3 2" xfId="4672"/>
    <cellStyle name="40 % – Zvýraznění5 2 2 3 4" xfId="4673"/>
    <cellStyle name="40 % – Zvýraznění5 2 2 3 4 2" xfId="4674"/>
    <cellStyle name="40 % – Zvýraznění5 2 2 3 5" xfId="4675"/>
    <cellStyle name="40 % – Zvýraznění5 2 2 3 5 2" xfId="4676"/>
    <cellStyle name="40 % – Zvýraznění5 2 2 3 6" xfId="4677"/>
    <cellStyle name="40 % – Zvýraznění5 2 2 3 6 2" xfId="4678"/>
    <cellStyle name="40 % – Zvýraznění5 2 2 3 7" xfId="4679"/>
    <cellStyle name="40 % – Zvýraznění5 2 2 3 7 2" xfId="4680"/>
    <cellStyle name="40 % – Zvýraznění5 2 2 3 8" xfId="4681"/>
    <cellStyle name="40 % – Zvýraznění5 2 2 3 8 2" xfId="4682"/>
    <cellStyle name="40 % – Zvýraznění5 2 2 3 9" xfId="4683"/>
    <cellStyle name="40 % – Zvýraznění5 2 2 3 9 2" xfId="4684"/>
    <cellStyle name="40 % – Zvýraznění5 2 2 4" xfId="4685"/>
    <cellStyle name="40 % – Zvýraznění5 2 2 4 10" xfId="4686"/>
    <cellStyle name="40 % – Zvýraznění5 2 2 4 2" xfId="4687"/>
    <cellStyle name="40 % – Zvýraznění5 2 2 4 2 2" xfId="4688"/>
    <cellStyle name="40 % – Zvýraznění5 2 2 4 3" xfId="4689"/>
    <cellStyle name="40 % – Zvýraznění5 2 2 4 3 2" xfId="4690"/>
    <cellStyle name="40 % – Zvýraznění5 2 2 4 4" xfId="4691"/>
    <cellStyle name="40 % – Zvýraznění5 2 2 4 4 2" xfId="4692"/>
    <cellStyle name="40 % – Zvýraznění5 2 2 4 5" xfId="4693"/>
    <cellStyle name="40 % – Zvýraznění5 2 2 4 5 2" xfId="4694"/>
    <cellStyle name="40 % – Zvýraznění5 2 2 4 6" xfId="4695"/>
    <cellStyle name="40 % – Zvýraznění5 2 2 4 6 2" xfId="4696"/>
    <cellStyle name="40 % – Zvýraznění5 2 2 4 7" xfId="4697"/>
    <cellStyle name="40 % – Zvýraznění5 2 2 4 7 2" xfId="4698"/>
    <cellStyle name="40 % – Zvýraznění5 2 2 4 8" xfId="4699"/>
    <cellStyle name="40 % – Zvýraznění5 2 2 4 8 2" xfId="4700"/>
    <cellStyle name="40 % – Zvýraznění5 2 2 4 9" xfId="4701"/>
    <cellStyle name="40 % – Zvýraznění5 2 2 4 9 2" xfId="4702"/>
    <cellStyle name="40 % – Zvýraznění5 2 2 5" xfId="4703"/>
    <cellStyle name="40 % – Zvýraznění5 2 2 5 2" xfId="4704"/>
    <cellStyle name="40 % – Zvýraznění5 2 2 6" xfId="4705"/>
    <cellStyle name="40 % – Zvýraznění5 2 2 6 2" xfId="4706"/>
    <cellStyle name="40 % – Zvýraznění5 2 2 7" xfId="4707"/>
    <cellStyle name="40 % – Zvýraznění5 2 2 7 2" xfId="4708"/>
    <cellStyle name="40 % – Zvýraznění5 2 2 8" xfId="4709"/>
    <cellStyle name="40 % – Zvýraznění5 2 2 8 2" xfId="4710"/>
    <cellStyle name="40 % – Zvýraznění5 2 2 9" xfId="4711"/>
    <cellStyle name="40 % – Zvýraznění5 2 2 9 2" xfId="4712"/>
    <cellStyle name="40 % – Zvýraznění5 2 3" xfId="4713"/>
    <cellStyle name="40 % – Zvýraznění5 2 3 10" xfId="4714"/>
    <cellStyle name="40 % – Zvýraznění5 2 3 2" xfId="4715"/>
    <cellStyle name="40 % – Zvýraznění5 2 3 2 2" xfId="4716"/>
    <cellStyle name="40 % – Zvýraznění5 2 3 3" xfId="4717"/>
    <cellStyle name="40 % – Zvýraznění5 2 3 3 2" xfId="4718"/>
    <cellStyle name="40 % – Zvýraznění5 2 3 4" xfId="4719"/>
    <cellStyle name="40 % – Zvýraznění5 2 3 4 2" xfId="4720"/>
    <cellStyle name="40 % – Zvýraznění5 2 3 5" xfId="4721"/>
    <cellStyle name="40 % – Zvýraznění5 2 3 5 2" xfId="4722"/>
    <cellStyle name="40 % – Zvýraznění5 2 3 6" xfId="4723"/>
    <cellStyle name="40 % – Zvýraznění5 2 3 6 2" xfId="4724"/>
    <cellStyle name="40 % – Zvýraznění5 2 3 7" xfId="4725"/>
    <cellStyle name="40 % – Zvýraznění5 2 3 7 2" xfId="4726"/>
    <cellStyle name="40 % – Zvýraznění5 2 3 8" xfId="4727"/>
    <cellStyle name="40 % – Zvýraznění5 2 3 8 2" xfId="4728"/>
    <cellStyle name="40 % – Zvýraznění5 2 3 9" xfId="4729"/>
    <cellStyle name="40 % – Zvýraznění5 2 3 9 2" xfId="4730"/>
    <cellStyle name="40 % – Zvýraznění5 2 4" xfId="4731"/>
    <cellStyle name="40 % – Zvýraznění5 2 4 10" xfId="4732"/>
    <cellStyle name="40 % – Zvýraznění5 2 4 2" xfId="4733"/>
    <cellStyle name="40 % – Zvýraznění5 2 4 2 2" xfId="4734"/>
    <cellStyle name="40 % – Zvýraznění5 2 4 3" xfId="4735"/>
    <cellStyle name="40 % – Zvýraznění5 2 4 3 2" xfId="4736"/>
    <cellStyle name="40 % – Zvýraznění5 2 4 4" xfId="4737"/>
    <cellStyle name="40 % – Zvýraznění5 2 4 4 2" xfId="4738"/>
    <cellStyle name="40 % – Zvýraznění5 2 4 5" xfId="4739"/>
    <cellStyle name="40 % – Zvýraznění5 2 4 5 2" xfId="4740"/>
    <cellStyle name="40 % – Zvýraznění5 2 4 6" xfId="4741"/>
    <cellStyle name="40 % – Zvýraznění5 2 4 6 2" xfId="4742"/>
    <cellStyle name="40 % – Zvýraznění5 2 4 7" xfId="4743"/>
    <cellStyle name="40 % – Zvýraznění5 2 4 7 2" xfId="4744"/>
    <cellStyle name="40 % – Zvýraznění5 2 4 8" xfId="4745"/>
    <cellStyle name="40 % – Zvýraznění5 2 4 8 2" xfId="4746"/>
    <cellStyle name="40 % – Zvýraznění5 2 4 9" xfId="4747"/>
    <cellStyle name="40 % – Zvýraznění5 2 4 9 2" xfId="4748"/>
    <cellStyle name="40 % – Zvýraznění5 2 5" xfId="4749"/>
    <cellStyle name="40 % – Zvýraznění5 2 5 10" xfId="4750"/>
    <cellStyle name="40 % – Zvýraznění5 2 5 2" xfId="4751"/>
    <cellStyle name="40 % – Zvýraznění5 2 5 2 2" xfId="4752"/>
    <cellStyle name="40 % – Zvýraznění5 2 5 3" xfId="4753"/>
    <cellStyle name="40 % – Zvýraznění5 2 5 3 2" xfId="4754"/>
    <cellStyle name="40 % – Zvýraznění5 2 5 4" xfId="4755"/>
    <cellStyle name="40 % – Zvýraznění5 2 5 4 2" xfId="4756"/>
    <cellStyle name="40 % – Zvýraznění5 2 5 5" xfId="4757"/>
    <cellStyle name="40 % – Zvýraznění5 2 5 5 2" xfId="4758"/>
    <cellStyle name="40 % – Zvýraznění5 2 5 6" xfId="4759"/>
    <cellStyle name="40 % – Zvýraznění5 2 5 6 2" xfId="4760"/>
    <cellStyle name="40 % – Zvýraznění5 2 5 7" xfId="4761"/>
    <cellStyle name="40 % – Zvýraznění5 2 5 7 2" xfId="4762"/>
    <cellStyle name="40 % – Zvýraznění5 2 5 8" xfId="4763"/>
    <cellStyle name="40 % – Zvýraznění5 2 5 8 2" xfId="4764"/>
    <cellStyle name="40 % – Zvýraznění5 2 5 9" xfId="4765"/>
    <cellStyle name="40 % – Zvýraznění5 2 5 9 2" xfId="4766"/>
    <cellStyle name="40 % – Zvýraznění5 2 6" xfId="4767"/>
    <cellStyle name="40 % – Zvýraznění5 2 6 2" xfId="4768"/>
    <cellStyle name="40 % – Zvýraznění5 2 7" xfId="4769"/>
    <cellStyle name="40 % – Zvýraznění5 2 7 2" xfId="4770"/>
    <cellStyle name="40 % – Zvýraznění5 2 8" xfId="4771"/>
    <cellStyle name="40 % – Zvýraznění5 2 8 2" xfId="4772"/>
    <cellStyle name="40 % – Zvýraznění5 2 9" xfId="4773"/>
    <cellStyle name="40 % – Zvýraznění5 2 9 2" xfId="4774"/>
    <cellStyle name="40 % – Zvýraznění5 20" xfId="4775"/>
    <cellStyle name="40 % – Zvýraznění5 3" xfId="4776"/>
    <cellStyle name="40 % – Zvýraznění5 3 10" xfId="4777"/>
    <cellStyle name="40 % – Zvýraznění5 3 10 2" xfId="4778"/>
    <cellStyle name="40 % – Zvýraznění5 3 10 3" xfId="4779"/>
    <cellStyle name="40 % – Zvýraznění5 3 10 4" xfId="4780"/>
    <cellStyle name="40 % – Zvýraznění5 3 11" xfId="4781"/>
    <cellStyle name="40 % – Zvýraznění5 3 12" xfId="4782"/>
    <cellStyle name="40 % – Zvýraznění5 3 13" xfId="4783"/>
    <cellStyle name="40 % – Zvýraznění5 3 14" xfId="4784"/>
    <cellStyle name="40 % – Zvýraznění5 3 14 2" xfId="4785"/>
    <cellStyle name="40 % – Zvýraznění5 3 15" xfId="4786"/>
    <cellStyle name="40 % – Zvýraznění5 3 15 2" xfId="4787"/>
    <cellStyle name="40 % – Zvýraznění5 3 16" xfId="4788"/>
    <cellStyle name="40 % – Zvýraznění5 3 16 2" xfId="4789"/>
    <cellStyle name="40 % – Zvýraznění5 3 17" xfId="4790"/>
    <cellStyle name="40 % – Zvýraznění5 3 17 2" xfId="4791"/>
    <cellStyle name="40 % – Zvýraznění5 3 18" xfId="4792"/>
    <cellStyle name="40 % – Zvýraznění5 3 18 2" xfId="4793"/>
    <cellStyle name="40 % – Zvýraznění5 3 19" xfId="4794"/>
    <cellStyle name="40 % – Zvýraznění5 3 19 2" xfId="4795"/>
    <cellStyle name="40 % – Zvýraznění5 3 2" xfId="4796"/>
    <cellStyle name="40 % – Zvýraznění5 3 2 10" xfId="4797"/>
    <cellStyle name="40 % – Zvýraznění5 3 2 11" xfId="4798"/>
    <cellStyle name="40 % – Zvýraznění5 3 2 12" xfId="4799"/>
    <cellStyle name="40 % – Zvýraznění5 3 2 12 2" xfId="4800"/>
    <cellStyle name="40 % – Zvýraznění5 3 2 13" xfId="4801"/>
    <cellStyle name="40 % – Zvýraznění5 3 2 13 2" xfId="4802"/>
    <cellStyle name="40 % – Zvýraznění5 3 2 14" xfId="4803"/>
    <cellStyle name="40 % – Zvýraznění5 3 2 14 2" xfId="4804"/>
    <cellStyle name="40 % – Zvýraznění5 3 2 15" xfId="4805"/>
    <cellStyle name="40 % – Zvýraznění5 3 2 15 2" xfId="4806"/>
    <cellStyle name="40 % – Zvýraznění5 3 2 16" xfId="4807"/>
    <cellStyle name="40 % – Zvýraznění5 3 2 16 2" xfId="4808"/>
    <cellStyle name="40 % – Zvýraznění5 3 2 17" xfId="4809"/>
    <cellStyle name="40 % – Zvýraznění5 3 2 17 2" xfId="4810"/>
    <cellStyle name="40 % – Zvýraznění5 3 2 18" xfId="4811"/>
    <cellStyle name="40 % – Zvýraznění5 3 2 18 2" xfId="4812"/>
    <cellStyle name="40 % – Zvýraznění5 3 2 19" xfId="4813"/>
    <cellStyle name="40 % – Zvýraznění5 3 2 2" xfId="4814"/>
    <cellStyle name="40 % – Zvýraznění5 3 2 2 10" xfId="4815"/>
    <cellStyle name="40 % – Zvýraznění5 3 2 2 2" xfId="4816"/>
    <cellStyle name="40 % – Zvýraznění5 3 2 2 2 2" xfId="4817"/>
    <cellStyle name="40 % – Zvýraznění5 3 2 2 3" xfId="4818"/>
    <cellStyle name="40 % – Zvýraznění5 3 2 2 3 2" xfId="4819"/>
    <cellStyle name="40 % – Zvýraznění5 3 2 2 4" xfId="4820"/>
    <cellStyle name="40 % – Zvýraznění5 3 2 2 4 2" xfId="4821"/>
    <cellStyle name="40 % – Zvýraznění5 3 2 2 5" xfId="4822"/>
    <cellStyle name="40 % – Zvýraznění5 3 2 2 5 2" xfId="4823"/>
    <cellStyle name="40 % – Zvýraznění5 3 2 2 6" xfId="4824"/>
    <cellStyle name="40 % – Zvýraznění5 3 2 2 6 2" xfId="4825"/>
    <cellStyle name="40 % – Zvýraznění5 3 2 2 7" xfId="4826"/>
    <cellStyle name="40 % – Zvýraznění5 3 2 2 8" xfId="4827"/>
    <cellStyle name="40 % – Zvýraznění5 3 2 2 9" xfId="4828"/>
    <cellStyle name="40 % – Zvýraznění5 3 2 3" xfId="4829"/>
    <cellStyle name="40 % – Zvýraznění5 3 2 3 2" xfId="4830"/>
    <cellStyle name="40 % – Zvýraznění5 3 2 3 3" xfId="4831"/>
    <cellStyle name="40 % – Zvýraznění5 3 2 3 4" xfId="4832"/>
    <cellStyle name="40 % – Zvýraznění5 3 2 3 5" xfId="4833"/>
    <cellStyle name="40 % – Zvýraznění5 3 2 4" xfId="4834"/>
    <cellStyle name="40 % – Zvýraznění5 3 2 4 2" xfId="4835"/>
    <cellStyle name="40 % – Zvýraznění5 3 2 4 3" xfId="4836"/>
    <cellStyle name="40 % – Zvýraznění5 3 2 4 4" xfId="4837"/>
    <cellStyle name="40 % – Zvýraznění5 3 2 4 5" xfId="4838"/>
    <cellStyle name="40 % – Zvýraznění5 3 2 5" xfId="4839"/>
    <cellStyle name="40 % – Zvýraznění5 3 2 5 2" xfId="4840"/>
    <cellStyle name="40 % – Zvýraznění5 3 2 5 3" xfId="4841"/>
    <cellStyle name="40 % – Zvýraznění5 3 2 5 4" xfId="4842"/>
    <cellStyle name="40 % – Zvýraznění5 3 2 6" xfId="4843"/>
    <cellStyle name="40 % – Zvýraznění5 3 2 6 2" xfId="4844"/>
    <cellStyle name="40 % – Zvýraznění5 3 2 6 3" xfId="4845"/>
    <cellStyle name="40 % – Zvýraznění5 3 2 6 4" xfId="4846"/>
    <cellStyle name="40 % – Zvýraznění5 3 2 7" xfId="4847"/>
    <cellStyle name="40 % – Zvýraznění5 3 2 7 2" xfId="4848"/>
    <cellStyle name="40 % – Zvýraznění5 3 2 7 3" xfId="4849"/>
    <cellStyle name="40 % – Zvýraznění5 3 2 7 4" xfId="4850"/>
    <cellStyle name="40 % – Zvýraznění5 3 2 8" xfId="4851"/>
    <cellStyle name="40 % – Zvýraznění5 3 2 8 2" xfId="4852"/>
    <cellStyle name="40 % – Zvýraznění5 3 2 8 3" xfId="4853"/>
    <cellStyle name="40 % – Zvýraznění5 3 2 8 4" xfId="4854"/>
    <cellStyle name="40 % – Zvýraznění5 3 2 9" xfId="4855"/>
    <cellStyle name="40 % – Zvýraznění5 3 20" xfId="4856"/>
    <cellStyle name="40 % – Zvýraznění5 3 20 2" xfId="4857"/>
    <cellStyle name="40 % – Zvýraznění5 3 21" xfId="4858"/>
    <cellStyle name="40 % – Zvýraznění5 3 3" xfId="4859"/>
    <cellStyle name="40 % – Zvýraznění5 3 3 10" xfId="4860"/>
    <cellStyle name="40 % – Zvýraznění5 3 3 11" xfId="4861"/>
    <cellStyle name="40 % – Zvýraznění5 3 3 2" xfId="4862"/>
    <cellStyle name="40 % – Zvýraznění5 3 3 2 2" xfId="4863"/>
    <cellStyle name="40 % – Zvýraznění5 3 3 2 3" xfId="4864"/>
    <cellStyle name="40 % – Zvýraznění5 3 3 2 4" xfId="4865"/>
    <cellStyle name="40 % – Zvýraznění5 3 3 3" xfId="4866"/>
    <cellStyle name="40 % – Zvýraznění5 3 3 3 2" xfId="4867"/>
    <cellStyle name="40 % – Zvýraznění5 3 3 3 3" xfId="4868"/>
    <cellStyle name="40 % – Zvýraznění5 3 3 3 4" xfId="4869"/>
    <cellStyle name="40 % – Zvýraznění5 3 3 4" xfId="4870"/>
    <cellStyle name="40 % – Zvýraznění5 3 3 4 2" xfId="4871"/>
    <cellStyle name="40 % – Zvýraznění5 3 3 4 3" xfId="4872"/>
    <cellStyle name="40 % – Zvýraznění5 3 3 4 4" xfId="4873"/>
    <cellStyle name="40 % – Zvýraznění5 3 3 5" xfId="4874"/>
    <cellStyle name="40 % – Zvýraznění5 3 3 5 2" xfId="4875"/>
    <cellStyle name="40 % – Zvýraznění5 3 3 5 3" xfId="4876"/>
    <cellStyle name="40 % – Zvýraznění5 3 3 5 4" xfId="4877"/>
    <cellStyle name="40 % – Zvýraznění5 3 3 6" xfId="4878"/>
    <cellStyle name="40 % – Zvýraznění5 3 3 6 2" xfId="4879"/>
    <cellStyle name="40 % – Zvýraznění5 3 3 6 3" xfId="4880"/>
    <cellStyle name="40 % – Zvýraznění5 3 3 6 4" xfId="4881"/>
    <cellStyle name="40 % – Zvýraznění5 3 3 7" xfId="4882"/>
    <cellStyle name="40 % – Zvýraznění5 3 3 7 2" xfId="4883"/>
    <cellStyle name="40 % – Zvýraznění5 3 3 7 3" xfId="4884"/>
    <cellStyle name="40 % – Zvýraznění5 3 3 7 4" xfId="4885"/>
    <cellStyle name="40 % – Zvýraznění5 3 3 8" xfId="4886"/>
    <cellStyle name="40 % – Zvýraznění5 3 3 9" xfId="4887"/>
    <cellStyle name="40 % – Zvýraznění5 3 4" xfId="4888"/>
    <cellStyle name="40 % – Zvýraznění5 3 4 2" xfId="4889"/>
    <cellStyle name="40 % – Zvýraznění5 3 4 3" xfId="4890"/>
    <cellStyle name="40 % – Zvýraznění5 3 4 4" xfId="4891"/>
    <cellStyle name="40 % – Zvýraznění5 3 4 5" xfId="4892"/>
    <cellStyle name="40 % – Zvýraznění5 3 5" xfId="4893"/>
    <cellStyle name="40 % – Zvýraznění5 3 5 2" xfId="4894"/>
    <cellStyle name="40 % – Zvýraznění5 3 5 3" xfId="4895"/>
    <cellStyle name="40 % – Zvýraznění5 3 5 4" xfId="4896"/>
    <cellStyle name="40 % – Zvýraznění5 3 5 5" xfId="4897"/>
    <cellStyle name="40 % – Zvýraznění5 3 6" xfId="4898"/>
    <cellStyle name="40 % – Zvýraznění5 3 6 2" xfId="4899"/>
    <cellStyle name="40 % – Zvýraznění5 3 6 3" xfId="4900"/>
    <cellStyle name="40 % – Zvýraznění5 3 6 4" xfId="4901"/>
    <cellStyle name="40 % – Zvýraznění5 3 7" xfId="4902"/>
    <cellStyle name="40 % – Zvýraznění5 3 7 2" xfId="4903"/>
    <cellStyle name="40 % – Zvýraznění5 3 7 3" xfId="4904"/>
    <cellStyle name="40 % – Zvýraznění5 3 7 4" xfId="4905"/>
    <cellStyle name="40 % – Zvýraznění5 3 8" xfId="4906"/>
    <cellStyle name="40 % – Zvýraznění5 3 8 2" xfId="4907"/>
    <cellStyle name="40 % – Zvýraznění5 3 8 3" xfId="4908"/>
    <cellStyle name="40 % – Zvýraznění5 3 8 4" xfId="4909"/>
    <cellStyle name="40 % – Zvýraznění5 3 9" xfId="4910"/>
    <cellStyle name="40 % – Zvýraznění5 3 9 2" xfId="4911"/>
    <cellStyle name="40 % – Zvýraznění5 3 9 3" xfId="4912"/>
    <cellStyle name="40 % – Zvýraznění5 3 9 4" xfId="4913"/>
    <cellStyle name="40 % – Zvýraznění5 4" xfId="4914"/>
    <cellStyle name="40 % – Zvýraznění5 4 10" xfId="4915"/>
    <cellStyle name="40 % – Zvýraznění5 4 11" xfId="4916"/>
    <cellStyle name="40 % – Zvýraznění5 4 12" xfId="4917"/>
    <cellStyle name="40 % – Zvýraznění5 4 13" xfId="4918"/>
    <cellStyle name="40 % – Zvýraznění5 4 14" xfId="4919"/>
    <cellStyle name="40 % – Zvýraznění5 4 2" xfId="4920"/>
    <cellStyle name="40 % – Zvýraznění5 4 2 10" xfId="4921"/>
    <cellStyle name="40 % – Zvýraznění5 4 2 11" xfId="4922"/>
    <cellStyle name="40 % – Zvýraznění5 4 2 12" xfId="4923"/>
    <cellStyle name="40 % – Zvýraznění5 4 2 2" xfId="4924"/>
    <cellStyle name="40 % – Zvýraznění5 4 2 2 2" xfId="4925"/>
    <cellStyle name="40 % – Zvýraznění5 4 2 2 3" xfId="4926"/>
    <cellStyle name="40 % – Zvýraznění5 4 2 2 4" xfId="4927"/>
    <cellStyle name="40 % – Zvýraznění5 4 2 2 5" xfId="4928"/>
    <cellStyle name="40 % – Zvýraznění5 4 2 2 6" xfId="4929"/>
    <cellStyle name="40 % – Zvýraznění5 4 2 3" xfId="4930"/>
    <cellStyle name="40 % – Zvýraznění5 4 2 3 2" xfId="4931"/>
    <cellStyle name="40 % – Zvýraznění5 4 2 3 3" xfId="4932"/>
    <cellStyle name="40 % – Zvýraznění5 4 2 3 4" xfId="4933"/>
    <cellStyle name="40 % – Zvýraznění5 4 2 3 5" xfId="4934"/>
    <cellStyle name="40 % – Zvýraznění5 4 2 4" xfId="4935"/>
    <cellStyle name="40 % – Zvýraznění5 4 2 4 2" xfId="4936"/>
    <cellStyle name="40 % – Zvýraznění5 4 2 4 3" xfId="4937"/>
    <cellStyle name="40 % – Zvýraznění5 4 2 4 4" xfId="4938"/>
    <cellStyle name="40 % – Zvýraznění5 4 2 5" xfId="4939"/>
    <cellStyle name="40 % – Zvýraznění5 4 2 5 2" xfId="4940"/>
    <cellStyle name="40 % – Zvýraznění5 4 2 5 3" xfId="4941"/>
    <cellStyle name="40 % – Zvýraznění5 4 2 5 4" xfId="4942"/>
    <cellStyle name="40 % – Zvýraznění5 4 2 6" xfId="4943"/>
    <cellStyle name="40 % – Zvýraznění5 4 2 6 2" xfId="4944"/>
    <cellStyle name="40 % – Zvýraznění5 4 2 6 3" xfId="4945"/>
    <cellStyle name="40 % – Zvýraznění5 4 2 6 4" xfId="4946"/>
    <cellStyle name="40 % – Zvýraznění5 4 2 7" xfId="4947"/>
    <cellStyle name="40 % – Zvýraznění5 4 2 7 2" xfId="4948"/>
    <cellStyle name="40 % – Zvýraznění5 4 2 7 3" xfId="4949"/>
    <cellStyle name="40 % – Zvýraznění5 4 2 7 4" xfId="4950"/>
    <cellStyle name="40 % – Zvýraznění5 4 2 8" xfId="4951"/>
    <cellStyle name="40 % – Zvýraznění5 4 2 9" xfId="4952"/>
    <cellStyle name="40 % – Zvýraznění5 4 3" xfId="4953"/>
    <cellStyle name="40 % – Zvýraznění5 4 3 2" xfId="4954"/>
    <cellStyle name="40 % – Zvýraznění5 4 3 2 2" xfId="4955"/>
    <cellStyle name="40 % – Zvýraznění5 4 3 3" xfId="4956"/>
    <cellStyle name="40 % – Zvýraznění5 4 3 4" xfId="4957"/>
    <cellStyle name="40 % – Zvýraznění5 4 3 5" xfId="4958"/>
    <cellStyle name="40 % – Zvýraznění5 4 3 6" xfId="4959"/>
    <cellStyle name="40 % – Zvýraznění5 4 4" xfId="4960"/>
    <cellStyle name="40 % – Zvýraznění5 4 4 2" xfId="4961"/>
    <cellStyle name="40 % – Zvýraznění5 4 4 3" xfId="4962"/>
    <cellStyle name="40 % – Zvýraznění5 4 4 4" xfId="4963"/>
    <cellStyle name="40 % – Zvýraznění5 4 4 5" xfId="4964"/>
    <cellStyle name="40 % – Zvýraznění5 4 4 6" xfId="4965"/>
    <cellStyle name="40 % – Zvýraznění5 4 5" xfId="4966"/>
    <cellStyle name="40 % – Zvýraznění5 4 5 2" xfId="4967"/>
    <cellStyle name="40 % – Zvýraznění5 4 5 3" xfId="4968"/>
    <cellStyle name="40 % – Zvýraznění5 4 5 4" xfId="4969"/>
    <cellStyle name="40 % – Zvýraznění5 4 5 5" xfId="4970"/>
    <cellStyle name="40 % – Zvýraznění5 4 6" xfId="4971"/>
    <cellStyle name="40 % – Zvýraznění5 4 6 2" xfId="4972"/>
    <cellStyle name="40 % – Zvýraznění5 4 6 3" xfId="4973"/>
    <cellStyle name="40 % – Zvýraznění5 4 6 4" xfId="4974"/>
    <cellStyle name="40 % – Zvýraznění5 4 7" xfId="4975"/>
    <cellStyle name="40 % – Zvýraznění5 4 7 2" xfId="4976"/>
    <cellStyle name="40 % – Zvýraznění5 4 7 3" xfId="4977"/>
    <cellStyle name="40 % – Zvýraznění5 4 7 4" xfId="4978"/>
    <cellStyle name="40 % – Zvýraznění5 4 8" xfId="4979"/>
    <cellStyle name="40 % – Zvýraznění5 4 8 2" xfId="4980"/>
    <cellStyle name="40 % – Zvýraznění5 4 8 3" xfId="4981"/>
    <cellStyle name="40 % – Zvýraznění5 4 8 4" xfId="4982"/>
    <cellStyle name="40 % – Zvýraznění5 4 9" xfId="4983"/>
    <cellStyle name="40 % – Zvýraznění5 4 9 2" xfId="4984"/>
    <cellStyle name="40 % – Zvýraznění5 4 9 3" xfId="4985"/>
    <cellStyle name="40 % – Zvýraznění5 4 9 4" xfId="4986"/>
    <cellStyle name="40 % – Zvýraznění5 5" xfId="4987"/>
    <cellStyle name="40 % – Zvýraznění5 5 10" xfId="4988"/>
    <cellStyle name="40 % – Zvýraznění5 5 11" xfId="4989"/>
    <cellStyle name="40 % – Zvýraznění5 5 12" xfId="4990"/>
    <cellStyle name="40 % – Zvýraznění5 5 2" xfId="4991"/>
    <cellStyle name="40 % – Zvýraznění5 5 2 2" xfId="4992"/>
    <cellStyle name="40 % – Zvýraznění5 5 2 3" xfId="4993"/>
    <cellStyle name="40 % – Zvýraznění5 5 2 4" xfId="4994"/>
    <cellStyle name="40 % – Zvýraznění5 5 2 5" xfId="4995"/>
    <cellStyle name="40 % – Zvýraznění5 5 3" xfId="4996"/>
    <cellStyle name="40 % – Zvýraznění5 5 3 2" xfId="4997"/>
    <cellStyle name="40 % – Zvýraznění5 5 3 3" xfId="4998"/>
    <cellStyle name="40 % – Zvýraznění5 5 3 4" xfId="4999"/>
    <cellStyle name="40 % – Zvýraznění5 5 3 5" xfId="5000"/>
    <cellStyle name="40 % – Zvýraznění5 5 4" xfId="5001"/>
    <cellStyle name="40 % – Zvýraznění5 5 4 2" xfId="5002"/>
    <cellStyle name="40 % – Zvýraznění5 5 4 3" xfId="5003"/>
    <cellStyle name="40 % – Zvýraznění5 5 4 4" xfId="5004"/>
    <cellStyle name="40 % – Zvýraznění5 5 5" xfId="5005"/>
    <cellStyle name="40 % – Zvýraznění5 5 5 2" xfId="5006"/>
    <cellStyle name="40 % – Zvýraznění5 5 5 3" xfId="5007"/>
    <cellStyle name="40 % – Zvýraznění5 5 5 4" xfId="5008"/>
    <cellStyle name="40 % – Zvýraznění5 5 6" xfId="5009"/>
    <cellStyle name="40 % – Zvýraznění5 5 6 2" xfId="5010"/>
    <cellStyle name="40 % – Zvýraznění5 5 6 3" xfId="5011"/>
    <cellStyle name="40 % – Zvýraznění5 5 6 4" xfId="5012"/>
    <cellStyle name="40 % – Zvýraznění5 5 7" xfId="5013"/>
    <cellStyle name="40 % – Zvýraznění5 5 7 2" xfId="5014"/>
    <cellStyle name="40 % – Zvýraznění5 5 7 3" xfId="5015"/>
    <cellStyle name="40 % – Zvýraznění5 5 7 4" xfId="5016"/>
    <cellStyle name="40 % – Zvýraznění5 5 8" xfId="5017"/>
    <cellStyle name="40 % – Zvýraznění5 5 8 2" xfId="5018"/>
    <cellStyle name="40 % – Zvýraznění5 5 8 3" xfId="5019"/>
    <cellStyle name="40 % – Zvýraznění5 5 8 4" xfId="5020"/>
    <cellStyle name="40 % – Zvýraznění5 5 9" xfId="5021"/>
    <cellStyle name="40 % – Zvýraznění5 6" xfId="5022"/>
    <cellStyle name="40 % – Zvýraznění5 6 10" xfId="5023"/>
    <cellStyle name="40 % – Zvýraznění5 6 11" xfId="5024"/>
    <cellStyle name="40 % – Zvýraznění5 6 2" xfId="5025"/>
    <cellStyle name="40 % – Zvýraznění5 6 2 2" xfId="5026"/>
    <cellStyle name="40 % – Zvýraznění5 6 2 3" xfId="5027"/>
    <cellStyle name="40 % – Zvýraznění5 6 2 4" xfId="5028"/>
    <cellStyle name="40 % – Zvýraznění5 6 3" xfId="5029"/>
    <cellStyle name="40 % – Zvýraznění5 6 3 2" xfId="5030"/>
    <cellStyle name="40 % – Zvýraznění5 6 3 3" xfId="5031"/>
    <cellStyle name="40 % – Zvýraznění5 6 3 4" xfId="5032"/>
    <cellStyle name="40 % – Zvýraznění5 6 4" xfId="5033"/>
    <cellStyle name="40 % – Zvýraznění5 6 4 2" xfId="5034"/>
    <cellStyle name="40 % – Zvýraznění5 6 4 3" xfId="5035"/>
    <cellStyle name="40 % – Zvýraznění5 6 4 4" xfId="5036"/>
    <cellStyle name="40 % – Zvýraznění5 6 5" xfId="5037"/>
    <cellStyle name="40 % – Zvýraznění5 6 5 2" xfId="5038"/>
    <cellStyle name="40 % – Zvýraznění5 6 5 3" xfId="5039"/>
    <cellStyle name="40 % – Zvýraznění5 6 5 4" xfId="5040"/>
    <cellStyle name="40 % – Zvýraznění5 6 6" xfId="5041"/>
    <cellStyle name="40 % – Zvýraznění5 6 6 2" xfId="5042"/>
    <cellStyle name="40 % – Zvýraznění5 6 6 3" xfId="5043"/>
    <cellStyle name="40 % – Zvýraznění5 6 6 4" xfId="5044"/>
    <cellStyle name="40 % – Zvýraznění5 6 7" xfId="5045"/>
    <cellStyle name="40 % – Zvýraznění5 6 7 2" xfId="5046"/>
    <cellStyle name="40 % – Zvýraznění5 6 7 3" xfId="5047"/>
    <cellStyle name="40 % – Zvýraznění5 6 7 4" xfId="5048"/>
    <cellStyle name="40 % – Zvýraznění5 6 8" xfId="5049"/>
    <cellStyle name="40 % – Zvýraznění5 6 9" xfId="5050"/>
    <cellStyle name="40 % – Zvýraznění5 7" xfId="5051"/>
    <cellStyle name="40 % – Zvýraznění5 7 2" xfId="5052"/>
    <cellStyle name="40 % – Zvýraznění5 7 3" xfId="5053"/>
    <cellStyle name="40 % – Zvýraznění5 7 4" xfId="5054"/>
    <cellStyle name="40 % – Zvýraznění5 7 5" xfId="5055"/>
    <cellStyle name="40 % – Zvýraznění5 8" xfId="5056"/>
    <cellStyle name="40 % – Zvýraznění5 8 2" xfId="5057"/>
    <cellStyle name="40 % – Zvýraznění5 8 3" xfId="5058"/>
    <cellStyle name="40 % – Zvýraznění5 8 4" xfId="5059"/>
    <cellStyle name="40 % – Zvýraznění5 8 5" xfId="5060"/>
    <cellStyle name="40 % – Zvýraznění5 9" xfId="5061"/>
    <cellStyle name="40 % – Zvýraznění5 9 2" xfId="5062"/>
    <cellStyle name="40 % – Zvýraznění5 9 3" xfId="5063"/>
    <cellStyle name="40 % – Zvýraznění5 9 4" xfId="5064"/>
    <cellStyle name="40 % – Zvýraznění6 10" xfId="5065"/>
    <cellStyle name="40 % – Zvýraznění6 10 2" xfId="5066"/>
    <cellStyle name="40 % – Zvýraznění6 10 3" xfId="5067"/>
    <cellStyle name="40 % – Zvýraznění6 10 4" xfId="5068"/>
    <cellStyle name="40 % – Zvýraznění6 11" xfId="5069"/>
    <cellStyle name="40 % – Zvýraznění6 11 2" xfId="5070"/>
    <cellStyle name="40 % – Zvýraznění6 11 3" xfId="5071"/>
    <cellStyle name="40 % – Zvýraznění6 11 4" xfId="5072"/>
    <cellStyle name="40 % – Zvýraznění6 12" xfId="5073"/>
    <cellStyle name="40 % – Zvýraznění6 12 2" xfId="5074"/>
    <cellStyle name="40 % – Zvýraznění6 12 3" xfId="5075"/>
    <cellStyle name="40 % – Zvýraznění6 12 4" xfId="5076"/>
    <cellStyle name="40 % – Zvýraznění6 13" xfId="5077"/>
    <cellStyle name="40 % – Zvýraznění6 13 2" xfId="5078"/>
    <cellStyle name="40 % – Zvýraznění6 14" xfId="5079"/>
    <cellStyle name="40 % – Zvýraznění6 14 2" xfId="5080"/>
    <cellStyle name="40 % – Zvýraznění6 15" xfId="5081"/>
    <cellStyle name="40 % – Zvýraznění6 15 2" xfId="5082"/>
    <cellStyle name="40 % – Zvýraznění6 16" xfId="5083"/>
    <cellStyle name="40 % – Zvýraznění6 16 2" xfId="5084"/>
    <cellStyle name="40 % – Zvýraznění6 17" xfId="5085"/>
    <cellStyle name="40 % – Zvýraznění6 17 2" xfId="5086"/>
    <cellStyle name="40 % – Zvýraznění6 18" xfId="5087"/>
    <cellStyle name="40 % – Zvýraznění6 18 2" xfId="5088"/>
    <cellStyle name="40 % – Zvýraznění6 19" xfId="5089"/>
    <cellStyle name="40 % – Zvýraznění6 19 2" xfId="5090"/>
    <cellStyle name="40 % – Zvýraznění6 2" xfId="5091"/>
    <cellStyle name="40 % – Zvýraznění6 2 10" xfId="5092"/>
    <cellStyle name="40 % – Zvýraznění6 2 10 2" xfId="5093"/>
    <cellStyle name="40 % – Zvýraznění6 2 11" xfId="5094"/>
    <cellStyle name="40 % – Zvýraznění6 2 11 2" xfId="5095"/>
    <cellStyle name="40 % – Zvýraznění6 2 12" xfId="5096"/>
    <cellStyle name="40 % – Zvýraznění6 2 12 2" xfId="5097"/>
    <cellStyle name="40 % – Zvýraznění6 2 13" xfId="5098"/>
    <cellStyle name="40 % – Zvýraznění6 2 13 2" xfId="5099"/>
    <cellStyle name="40 % – Zvýraznění6 2 14" xfId="5100"/>
    <cellStyle name="40 % – Zvýraznění6 2 2" xfId="5101"/>
    <cellStyle name="40 % – Zvýraznění6 2 2 10" xfId="5102"/>
    <cellStyle name="40 % – Zvýraznění6 2 2 10 2" xfId="5103"/>
    <cellStyle name="40 % – Zvýraznění6 2 2 11" xfId="5104"/>
    <cellStyle name="40 % – Zvýraznění6 2 2 11 2" xfId="5105"/>
    <cellStyle name="40 % – Zvýraznění6 2 2 12" xfId="5106"/>
    <cellStyle name="40 % – Zvýraznění6 2 2 12 2" xfId="5107"/>
    <cellStyle name="40 % – Zvýraznění6 2 2 13" xfId="5108"/>
    <cellStyle name="40 % – Zvýraznění6 2 2 2" xfId="5109"/>
    <cellStyle name="40 % – Zvýraznění6 2 2 2 10" xfId="5110"/>
    <cellStyle name="40 % – Zvýraznění6 2 2 2 2" xfId="5111"/>
    <cellStyle name="40 % – Zvýraznění6 2 2 2 2 2" xfId="5112"/>
    <cellStyle name="40 % – Zvýraznění6 2 2 2 3" xfId="5113"/>
    <cellStyle name="40 % – Zvýraznění6 2 2 2 3 2" xfId="5114"/>
    <cellStyle name="40 % – Zvýraznění6 2 2 2 4" xfId="5115"/>
    <cellStyle name="40 % – Zvýraznění6 2 2 2 4 2" xfId="5116"/>
    <cellStyle name="40 % – Zvýraznění6 2 2 2 5" xfId="5117"/>
    <cellStyle name="40 % – Zvýraznění6 2 2 2 5 2" xfId="5118"/>
    <cellStyle name="40 % – Zvýraznění6 2 2 2 6" xfId="5119"/>
    <cellStyle name="40 % – Zvýraznění6 2 2 2 6 2" xfId="5120"/>
    <cellStyle name="40 % – Zvýraznění6 2 2 2 7" xfId="5121"/>
    <cellStyle name="40 % – Zvýraznění6 2 2 2 7 2" xfId="5122"/>
    <cellStyle name="40 % – Zvýraznění6 2 2 2 8" xfId="5123"/>
    <cellStyle name="40 % – Zvýraznění6 2 2 2 8 2" xfId="5124"/>
    <cellStyle name="40 % – Zvýraznění6 2 2 2 9" xfId="5125"/>
    <cellStyle name="40 % – Zvýraznění6 2 2 2 9 2" xfId="5126"/>
    <cellStyle name="40 % – Zvýraznění6 2 2 3" xfId="5127"/>
    <cellStyle name="40 % – Zvýraznění6 2 2 3 10" xfId="5128"/>
    <cellStyle name="40 % – Zvýraznění6 2 2 3 2" xfId="5129"/>
    <cellStyle name="40 % – Zvýraznění6 2 2 3 2 2" xfId="5130"/>
    <cellStyle name="40 % – Zvýraznění6 2 2 3 3" xfId="5131"/>
    <cellStyle name="40 % – Zvýraznění6 2 2 3 3 2" xfId="5132"/>
    <cellStyle name="40 % – Zvýraznění6 2 2 3 4" xfId="5133"/>
    <cellStyle name="40 % – Zvýraznění6 2 2 3 4 2" xfId="5134"/>
    <cellStyle name="40 % – Zvýraznění6 2 2 3 5" xfId="5135"/>
    <cellStyle name="40 % – Zvýraznění6 2 2 3 5 2" xfId="5136"/>
    <cellStyle name="40 % – Zvýraznění6 2 2 3 6" xfId="5137"/>
    <cellStyle name="40 % – Zvýraznění6 2 2 3 6 2" xfId="5138"/>
    <cellStyle name="40 % – Zvýraznění6 2 2 3 7" xfId="5139"/>
    <cellStyle name="40 % – Zvýraznění6 2 2 3 7 2" xfId="5140"/>
    <cellStyle name="40 % – Zvýraznění6 2 2 3 8" xfId="5141"/>
    <cellStyle name="40 % – Zvýraznění6 2 2 3 8 2" xfId="5142"/>
    <cellStyle name="40 % – Zvýraznění6 2 2 3 9" xfId="5143"/>
    <cellStyle name="40 % – Zvýraznění6 2 2 3 9 2" xfId="5144"/>
    <cellStyle name="40 % – Zvýraznění6 2 2 4" xfId="5145"/>
    <cellStyle name="40 % – Zvýraznění6 2 2 4 10" xfId="5146"/>
    <cellStyle name="40 % – Zvýraznění6 2 2 4 2" xfId="5147"/>
    <cellStyle name="40 % – Zvýraznění6 2 2 4 2 2" xfId="5148"/>
    <cellStyle name="40 % – Zvýraznění6 2 2 4 3" xfId="5149"/>
    <cellStyle name="40 % – Zvýraznění6 2 2 4 3 2" xfId="5150"/>
    <cellStyle name="40 % – Zvýraznění6 2 2 4 4" xfId="5151"/>
    <cellStyle name="40 % – Zvýraznění6 2 2 4 4 2" xfId="5152"/>
    <cellStyle name="40 % – Zvýraznění6 2 2 4 5" xfId="5153"/>
    <cellStyle name="40 % – Zvýraznění6 2 2 4 5 2" xfId="5154"/>
    <cellStyle name="40 % – Zvýraznění6 2 2 4 6" xfId="5155"/>
    <cellStyle name="40 % – Zvýraznění6 2 2 4 6 2" xfId="5156"/>
    <cellStyle name="40 % – Zvýraznění6 2 2 4 7" xfId="5157"/>
    <cellStyle name="40 % – Zvýraznění6 2 2 4 7 2" xfId="5158"/>
    <cellStyle name="40 % – Zvýraznění6 2 2 4 8" xfId="5159"/>
    <cellStyle name="40 % – Zvýraznění6 2 2 4 8 2" xfId="5160"/>
    <cellStyle name="40 % – Zvýraznění6 2 2 4 9" xfId="5161"/>
    <cellStyle name="40 % – Zvýraznění6 2 2 4 9 2" xfId="5162"/>
    <cellStyle name="40 % – Zvýraznění6 2 2 5" xfId="5163"/>
    <cellStyle name="40 % – Zvýraznění6 2 2 5 2" xfId="5164"/>
    <cellStyle name="40 % – Zvýraznění6 2 2 6" xfId="5165"/>
    <cellStyle name="40 % – Zvýraznění6 2 2 6 2" xfId="5166"/>
    <cellStyle name="40 % – Zvýraznění6 2 2 7" xfId="5167"/>
    <cellStyle name="40 % – Zvýraznění6 2 2 7 2" xfId="5168"/>
    <cellStyle name="40 % – Zvýraznění6 2 2 8" xfId="5169"/>
    <cellStyle name="40 % – Zvýraznění6 2 2 8 2" xfId="5170"/>
    <cellStyle name="40 % – Zvýraznění6 2 2 9" xfId="5171"/>
    <cellStyle name="40 % – Zvýraznění6 2 2 9 2" xfId="5172"/>
    <cellStyle name="40 % – Zvýraznění6 2 3" xfId="5173"/>
    <cellStyle name="40 % – Zvýraznění6 2 3 10" xfId="5174"/>
    <cellStyle name="40 % – Zvýraznění6 2 3 2" xfId="5175"/>
    <cellStyle name="40 % – Zvýraznění6 2 3 2 2" xfId="5176"/>
    <cellStyle name="40 % – Zvýraznění6 2 3 3" xfId="5177"/>
    <cellStyle name="40 % – Zvýraznění6 2 3 3 2" xfId="5178"/>
    <cellStyle name="40 % – Zvýraznění6 2 3 4" xfId="5179"/>
    <cellStyle name="40 % – Zvýraznění6 2 3 4 2" xfId="5180"/>
    <cellStyle name="40 % – Zvýraznění6 2 3 5" xfId="5181"/>
    <cellStyle name="40 % – Zvýraznění6 2 3 5 2" xfId="5182"/>
    <cellStyle name="40 % – Zvýraznění6 2 3 6" xfId="5183"/>
    <cellStyle name="40 % – Zvýraznění6 2 3 6 2" xfId="5184"/>
    <cellStyle name="40 % – Zvýraznění6 2 3 7" xfId="5185"/>
    <cellStyle name="40 % – Zvýraznění6 2 3 7 2" xfId="5186"/>
    <cellStyle name="40 % – Zvýraznění6 2 3 8" xfId="5187"/>
    <cellStyle name="40 % – Zvýraznění6 2 3 8 2" xfId="5188"/>
    <cellStyle name="40 % – Zvýraznění6 2 3 9" xfId="5189"/>
    <cellStyle name="40 % – Zvýraznění6 2 3 9 2" xfId="5190"/>
    <cellStyle name="40 % – Zvýraznění6 2 4" xfId="5191"/>
    <cellStyle name="40 % – Zvýraznění6 2 4 10" xfId="5192"/>
    <cellStyle name="40 % – Zvýraznění6 2 4 2" xfId="5193"/>
    <cellStyle name="40 % – Zvýraznění6 2 4 2 2" xfId="5194"/>
    <cellStyle name="40 % – Zvýraznění6 2 4 3" xfId="5195"/>
    <cellStyle name="40 % – Zvýraznění6 2 4 3 2" xfId="5196"/>
    <cellStyle name="40 % – Zvýraznění6 2 4 4" xfId="5197"/>
    <cellStyle name="40 % – Zvýraznění6 2 4 4 2" xfId="5198"/>
    <cellStyle name="40 % – Zvýraznění6 2 4 5" xfId="5199"/>
    <cellStyle name="40 % – Zvýraznění6 2 4 5 2" xfId="5200"/>
    <cellStyle name="40 % – Zvýraznění6 2 4 6" xfId="5201"/>
    <cellStyle name="40 % – Zvýraznění6 2 4 6 2" xfId="5202"/>
    <cellStyle name="40 % – Zvýraznění6 2 4 7" xfId="5203"/>
    <cellStyle name="40 % – Zvýraznění6 2 4 7 2" xfId="5204"/>
    <cellStyle name="40 % – Zvýraznění6 2 4 8" xfId="5205"/>
    <cellStyle name="40 % – Zvýraznění6 2 4 8 2" xfId="5206"/>
    <cellStyle name="40 % – Zvýraznění6 2 4 9" xfId="5207"/>
    <cellStyle name="40 % – Zvýraznění6 2 4 9 2" xfId="5208"/>
    <cellStyle name="40 % – Zvýraznění6 2 5" xfId="5209"/>
    <cellStyle name="40 % – Zvýraznění6 2 5 10" xfId="5210"/>
    <cellStyle name="40 % – Zvýraznění6 2 5 2" xfId="5211"/>
    <cellStyle name="40 % – Zvýraznění6 2 5 2 2" xfId="5212"/>
    <cellStyle name="40 % – Zvýraznění6 2 5 3" xfId="5213"/>
    <cellStyle name="40 % – Zvýraznění6 2 5 3 2" xfId="5214"/>
    <cellStyle name="40 % – Zvýraznění6 2 5 4" xfId="5215"/>
    <cellStyle name="40 % – Zvýraznění6 2 5 4 2" xfId="5216"/>
    <cellStyle name="40 % – Zvýraznění6 2 5 5" xfId="5217"/>
    <cellStyle name="40 % – Zvýraznění6 2 5 5 2" xfId="5218"/>
    <cellStyle name="40 % – Zvýraznění6 2 5 6" xfId="5219"/>
    <cellStyle name="40 % – Zvýraznění6 2 5 6 2" xfId="5220"/>
    <cellStyle name="40 % – Zvýraznění6 2 5 7" xfId="5221"/>
    <cellStyle name="40 % – Zvýraznění6 2 5 7 2" xfId="5222"/>
    <cellStyle name="40 % – Zvýraznění6 2 5 8" xfId="5223"/>
    <cellStyle name="40 % – Zvýraznění6 2 5 8 2" xfId="5224"/>
    <cellStyle name="40 % – Zvýraznění6 2 5 9" xfId="5225"/>
    <cellStyle name="40 % – Zvýraznění6 2 5 9 2" xfId="5226"/>
    <cellStyle name="40 % – Zvýraznění6 2 6" xfId="5227"/>
    <cellStyle name="40 % – Zvýraznění6 2 6 2" xfId="5228"/>
    <cellStyle name="40 % – Zvýraznění6 2 7" xfId="5229"/>
    <cellStyle name="40 % – Zvýraznění6 2 7 2" xfId="5230"/>
    <cellStyle name="40 % – Zvýraznění6 2 8" xfId="5231"/>
    <cellStyle name="40 % – Zvýraznění6 2 8 2" xfId="5232"/>
    <cellStyle name="40 % – Zvýraznění6 2 9" xfId="5233"/>
    <cellStyle name="40 % – Zvýraznění6 2 9 2" xfId="5234"/>
    <cellStyle name="40 % – Zvýraznění6 20" xfId="5235"/>
    <cellStyle name="40 % – Zvýraznění6 3" xfId="5236"/>
    <cellStyle name="40 % – Zvýraznění6 3 10" xfId="5237"/>
    <cellStyle name="40 % – Zvýraznění6 3 10 2" xfId="5238"/>
    <cellStyle name="40 % – Zvýraznění6 3 10 3" xfId="5239"/>
    <cellStyle name="40 % – Zvýraznění6 3 10 4" xfId="5240"/>
    <cellStyle name="40 % – Zvýraznění6 3 11" xfId="5241"/>
    <cellStyle name="40 % – Zvýraznění6 3 12" xfId="5242"/>
    <cellStyle name="40 % – Zvýraznění6 3 13" xfId="5243"/>
    <cellStyle name="40 % – Zvýraznění6 3 14" xfId="5244"/>
    <cellStyle name="40 % – Zvýraznění6 3 14 2" xfId="5245"/>
    <cellStyle name="40 % – Zvýraznění6 3 15" xfId="5246"/>
    <cellStyle name="40 % – Zvýraznění6 3 15 2" xfId="5247"/>
    <cellStyle name="40 % – Zvýraznění6 3 16" xfId="5248"/>
    <cellStyle name="40 % – Zvýraznění6 3 16 2" xfId="5249"/>
    <cellStyle name="40 % – Zvýraznění6 3 17" xfId="5250"/>
    <cellStyle name="40 % – Zvýraznění6 3 17 2" xfId="5251"/>
    <cellStyle name="40 % – Zvýraznění6 3 18" xfId="5252"/>
    <cellStyle name="40 % – Zvýraznění6 3 18 2" xfId="5253"/>
    <cellStyle name="40 % – Zvýraznění6 3 19" xfId="5254"/>
    <cellStyle name="40 % – Zvýraznění6 3 19 2" xfId="5255"/>
    <cellStyle name="40 % – Zvýraznění6 3 2" xfId="5256"/>
    <cellStyle name="40 % – Zvýraznění6 3 2 10" xfId="5257"/>
    <cellStyle name="40 % – Zvýraznění6 3 2 11" xfId="5258"/>
    <cellStyle name="40 % – Zvýraznění6 3 2 12" xfId="5259"/>
    <cellStyle name="40 % – Zvýraznění6 3 2 12 2" xfId="5260"/>
    <cellStyle name="40 % – Zvýraznění6 3 2 13" xfId="5261"/>
    <cellStyle name="40 % – Zvýraznění6 3 2 13 2" xfId="5262"/>
    <cellStyle name="40 % – Zvýraznění6 3 2 14" xfId="5263"/>
    <cellStyle name="40 % – Zvýraznění6 3 2 14 2" xfId="5264"/>
    <cellStyle name="40 % – Zvýraznění6 3 2 15" xfId="5265"/>
    <cellStyle name="40 % – Zvýraznění6 3 2 15 2" xfId="5266"/>
    <cellStyle name="40 % – Zvýraznění6 3 2 16" xfId="5267"/>
    <cellStyle name="40 % – Zvýraznění6 3 2 16 2" xfId="5268"/>
    <cellStyle name="40 % – Zvýraznění6 3 2 17" xfId="5269"/>
    <cellStyle name="40 % – Zvýraznění6 3 2 17 2" xfId="5270"/>
    <cellStyle name="40 % – Zvýraznění6 3 2 18" xfId="5271"/>
    <cellStyle name="40 % – Zvýraznění6 3 2 18 2" xfId="5272"/>
    <cellStyle name="40 % – Zvýraznění6 3 2 19" xfId="5273"/>
    <cellStyle name="40 % – Zvýraznění6 3 2 2" xfId="5274"/>
    <cellStyle name="40 % – Zvýraznění6 3 2 2 10" xfId="5275"/>
    <cellStyle name="40 % – Zvýraznění6 3 2 2 2" xfId="5276"/>
    <cellStyle name="40 % – Zvýraznění6 3 2 2 2 2" xfId="5277"/>
    <cellStyle name="40 % – Zvýraznění6 3 2 2 3" xfId="5278"/>
    <cellStyle name="40 % – Zvýraznění6 3 2 2 3 2" xfId="5279"/>
    <cellStyle name="40 % – Zvýraznění6 3 2 2 4" xfId="5280"/>
    <cellStyle name="40 % – Zvýraznění6 3 2 2 4 2" xfId="5281"/>
    <cellStyle name="40 % – Zvýraznění6 3 2 2 5" xfId="5282"/>
    <cellStyle name="40 % – Zvýraznění6 3 2 2 5 2" xfId="5283"/>
    <cellStyle name="40 % – Zvýraznění6 3 2 2 6" xfId="5284"/>
    <cellStyle name="40 % – Zvýraznění6 3 2 2 6 2" xfId="5285"/>
    <cellStyle name="40 % – Zvýraznění6 3 2 2 7" xfId="5286"/>
    <cellStyle name="40 % – Zvýraznění6 3 2 2 8" xfId="5287"/>
    <cellStyle name="40 % – Zvýraznění6 3 2 2 9" xfId="5288"/>
    <cellStyle name="40 % – Zvýraznění6 3 2 3" xfId="5289"/>
    <cellStyle name="40 % – Zvýraznění6 3 2 3 2" xfId="5290"/>
    <cellStyle name="40 % – Zvýraznění6 3 2 3 3" xfId="5291"/>
    <cellStyle name="40 % – Zvýraznění6 3 2 3 4" xfId="5292"/>
    <cellStyle name="40 % – Zvýraznění6 3 2 3 5" xfId="5293"/>
    <cellStyle name="40 % – Zvýraznění6 3 2 4" xfId="5294"/>
    <cellStyle name="40 % – Zvýraznění6 3 2 4 2" xfId="5295"/>
    <cellStyle name="40 % – Zvýraznění6 3 2 4 3" xfId="5296"/>
    <cellStyle name="40 % – Zvýraznění6 3 2 4 4" xfId="5297"/>
    <cellStyle name="40 % – Zvýraznění6 3 2 4 5" xfId="5298"/>
    <cellStyle name="40 % – Zvýraznění6 3 2 5" xfId="5299"/>
    <cellStyle name="40 % – Zvýraznění6 3 2 5 2" xfId="5300"/>
    <cellStyle name="40 % – Zvýraznění6 3 2 5 3" xfId="5301"/>
    <cellStyle name="40 % – Zvýraznění6 3 2 5 4" xfId="5302"/>
    <cellStyle name="40 % – Zvýraznění6 3 2 6" xfId="5303"/>
    <cellStyle name="40 % – Zvýraznění6 3 2 6 2" xfId="5304"/>
    <cellStyle name="40 % – Zvýraznění6 3 2 6 3" xfId="5305"/>
    <cellStyle name="40 % – Zvýraznění6 3 2 6 4" xfId="5306"/>
    <cellStyle name="40 % – Zvýraznění6 3 2 7" xfId="5307"/>
    <cellStyle name="40 % – Zvýraznění6 3 2 7 2" xfId="5308"/>
    <cellStyle name="40 % – Zvýraznění6 3 2 7 3" xfId="5309"/>
    <cellStyle name="40 % – Zvýraznění6 3 2 7 4" xfId="5310"/>
    <cellStyle name="40 % – Zvýraznění6 3 2 8" xfId="5311"/>
    <cellStyle name="40 % – Zvýraznění6 3 2 8 2" xfId="5312"/>
    <cellStyle name="40 % – Zvýraznění6 3 2 8 3" xfId="5313"/>
    <cellStyle name="40 % – Zvýraznění6 3 2 8 4" xfId="5314"/>
    <cellStyle name="40 % – Zvýraznění6 3 2 9" xfId="5315"/>
    <cellStyle name="40 % – Zvýraznění6 3 20" xfId="5316"/>
    <cellStyle name="40 % – Zvýraznění6 3 20 2" xfId="5317"/>
    <cellStyle name="40 % – Zvýraznění6 3 21" xfId="5318"/>
    <cellStyle name="40 % – Zvýraznění6 3 3" xfId="5319"/>
    <cellStyle name="40 % – Zvýraznění6 3 3 10" xfId="5320"/>
    <cellStyle name="40 % – Zvýraznění6 3 3 11" xfId="5321"/>
    <cellStyle name="40 % – Zvýraznění6 3 3 2" xfId="5322"/>
    <cellStyle name="40 % – Zvýraznění6 3 3 2 2" xfId="5323"/>
    <cellStyle name="40 % – Zvýraznění6 3 3 2 3" xfId="5324"/>
    <cellStyle name="40 % – Zvýraznění6 3 3 2 4" xfId="5325"/>
    <cellStyle name="40 % – Zvýraznění6 3 3 3" xfId="5326"/>
    <cellStyle name="40 % – Zvýraznění6 3 3 3 2" xfId="5327"/>
    <cellStyle name="40 % – Zvýraznění6 3 3 3 3" xfId="5328"/>
    <cellStyle name="40 % – Zvýraznění6 3 3 3 4" xfId="5329"/>
    <cellStyle name="40 % – Zvýraznění6 3 3 4" xfId="5330"/>
    <cellStyle name="40 % – Zvýraznění6 3 3 4 2" xfId="5331"/>
    <cellStyle name="40 % – Zvýraznění6 3 3 4 3" xfId="5332"/>
    <cellStyle name="40 % – Zvýraznění6 3 3 4 4" xfId="5333"/>
    <cellStyle name="40 % – Zvýraznění6 3 3 5" xfId="5334"/>
    <cellStyle name="40 % – Zvýraznění6 3 3 5 2" xfId="5335"/>
    <cellStyle name="40 % – Zvýraznění6 3 3 5 3" xfId="5336"/>
    <cellStyle name="40 % – Zvýraznění6 3 3 5 4" xfId="5337"/>
    <cellStyle name="40 % – Zvýraznění6 3 3 6" xfId="5338"/>
    <cellStyle name="40 % – Zvýraznění6 3 3 6 2" xfId="5339"/>
    <cellStyle name="40 % – Zvýraznění6 3 3 6 3" xfId="5340"/>
    <cellStyle name="40 % – Zvýraznění6 3 3 6 4" xfId="5341"/>
    <cellStyle name="40 % – Zvýraznění6 3 3 7" xfId="5342"/>
    <cellStyle name="40 % – Zvýraznění6 3 3 7 2" xfId="5343"/>
    <cellStyle name="40 % – Zvýraznění6 3 3 7 3" xfId="5344"/>
    <cellStyle name="40 % – Zvýraznění6 3 3 7 4" xfId="5345"/>
    <cellStyle name="40 % – Zvýraznění6 3 3 8" xfId="5346"/>
    <cellStyle name="40 % – Zvýraznění6 3 3 9" xfId="5347"/>
    <cellStyle name="40 % – Zvýraznění6 3 4" xfId="5348"/>
    <cellStyle name="40 % – Zvýraznění6 3 4 2" xfId="5349"/>
    <cellStyle name="40 % – Zvýraznění6 3 4 3" xfId="5350"/>
    <cellStyle name="40 % – Zvýraznění6 3 4 4" xfId="5351"/>
    <cellStyle name="40 % – Zvýraznění6 3 4 5" xfId="5352"/>
    <cellStyle name="40 % – Zvýraznění6 3 5" xfId="5353"/>
    <cellStyle name="40 % – Zvýraznění6 3 5 2" xfId="5354"/>
    <cellStyle name="40 % – Zvýraznění6 3 5 3" xfId="5355"/>
    <cellStyle name="40 % – Zvýraznění6 3 5 4" xfId="5356"/>
    <cellStyle name="40 % – Zvýraznění6 3 5 5" xfId="5357"/>
    <cellStyle name="40 % – Zvýraznění6 3 6" xfId="5358"/>
    <cellStyle name="40 % – Zvýraznění6 3 6 2" xfId="5359"/>
    <cellStyle name="40 % – Zvýraznění6 3 6 3" xfId="5360"/>
    <cellStyle name="40 % – Zvýraznění6 3 6 4" xfId="5361"/>
    <cellStyle name="40 % – Zvýraznění6 3 7" xfId="5362"/>
    <cellStyle name="40 % – Zvýraznění6 3 7 2" xfId="5363"/>
    <cellStyle name="40 % – Zvýraznění6 3 7 3" xfId="5364"/>
    <cellStyle name="40 % – Zvýraznění6 3 7 4" xfId="5365"/>
    <cellStyle name="40 % – Zvýraznění6 3 8" xfId="5366"/>
    <cellStyle name="40 % – Zvýraznění6 3 8 2" xfId="5367"/>
    <cellStyle name="40 % – Zvýraznění6 3 8 3" xfId="5368"/>
    <cellStyle name="40 % – Zvýraznění6 3 8 4" xfId="5369"/>
    <cellStyle name="40 % – Zvýraznění6 3 9" xfId="5370"/>
    <cellStyle name="40 % – Zvýraznění6 3 9 2" xfId="5371"/>
    <cellStyle name="40 % – Zvýraznění6 3 9 3" xfId="5372"/>
    <cellStyle name="40 % – Zvýraznění6 3 9 4" xfId="5373"/>
    <cellStyle name="40 % – Zvýraznění6 4" xfId="5374"/>
    <cellStyle name="40 % – Zvýraznění6 4 10" xfId="5375"/>
    <cellStyle name="40 % – Zvýraznění6 4 11" xfId="5376"/>
    <cellStyle name="40 % – Zvýraznění6 4 12" xfId="5377"/>
    <cellStyle name="40 % – Zvýraznění6 4 13" xfId="5378"/>
    <cellStyle name="40 % – Zvýraznění6 4 14" xfId="5379"/>
    <cellStyle name="40 % – Zvýraznění6 4 2" xfId="5380"/>
    <cellStyle name="40 % – Zvýraznění6 4 2 10" xfId="5381"/>
    <cellStyle name="40 % – Zvýraznění6 4 2 11" xfId="5382"/>
    <cellStyle name="40 % – Zvýraznění6 4 2 12" xfId="5383"/>
    <cellStyle name="40 % – Zvýraznění6 4 2 2" xfId="5384"/>
    <cellStyle name="40 % – Zvýraznění6 4 2 2 2" xfId="5385"/>
    <cellStyle name="40 % – Zvýraznění6 4 2 2 3" xfId="5386"/>
    <cellStyle name="40 % – Zvýraznění6 4 2 2 4" xfId="5387"/>
    <cellStyle name="40 % – Zvýraznění6 4 2 2 5" xfId="5388"/>
    <cellStyle name="40 % – Zvýraznění6 4 2 2 6" xfId="5389"/>
    <cellStyle name="40 % – Zvýraznění6 4 2 3" xfId="5390"/>
    <cellStyle name="40 % – Zvýraznění6 4 2 3 2" xfId="5391"/>
    <cellStyle name="40 % – Zvýraznění6 4 2 3 3" xfId="5392"/>
    <cellStyle name="40 % – Zvýraznění6 4 2 3 4" xfId="5393"/>
    <cellStyle name="40 % – Zvýraznění6 4 2 3 5" xfId="5394"/>
    <cellStyle name="40 % – Zvýraznění6 4 2 4" xfId="5395"/>
    <cellStyle name="40 % – Zvýraznění6 4 2 4 2" xfId="5396"/>
    <cellStyle name="40 % – Zvýraznění6 4 2 4 3" xfId="5397"/>
    <cellStyle name="40 % – Zvýraznění6 4 2 4 4" xfId="5398"/>
    <cellStyle name="40 % – Zvýraznění6 4 2 5" xfId="5399"/>
    <cellStyle name="40 % – Zvýraznění6 4 2 5 2" xfId="5400"/>
    <cellStyle name="40 % – Zvýraznění6 4 2 5 3" xfId="5401"/>
    <cellStyle name="40 % – Zvýraznění6 4 2 5 4" xfId="5402"/>
    <cellStyle name="40 % – Zvýraznění6 4 2 6" xfId="5403"/>
    <cellStyle name="40 % – Zvýraznění6 4 2 6 2" xfId="5404"/>
    <cellStyle name="40 % – Zvýraznění6 4 2 6 3" xfId="5405"/>
    <cellStyle name="40 % – Zvýraznění6 4 2 6 4" xfId="5406"/>
    <cellStyle name="40 % – Zvýraznění6 4 2 7" xfId="5407"/>
    <cellStyle name="40 % – Zvýraznění6 4 2 7 2" xfId="5408"/>
    <cellStyle name="40 % – Zvýraznění6 4 2 7 3" xfId="5409"/>
    <cellStyle name="40 % – Zvýraznění6 4 2 7 4" xfId="5410"/>
    <cellStyle name="40 % – Zvýraznění6 4 2 8" xfId="5411"/>
    <cellStyle name="40 % – Zvýraznění6 4 2 9" xfId="5412"/>
    <cellStyle name="40 % – Zvýraznění6 4 3" xfId="5413"/>
    <cellStyle name="40 % – Zvýraznění6 4 3 2" xfId="5414"/>
    <cellStyle name="40 % – Zvýraznění6 4 3 2 2" xfId="5415"/>
    <cellStyle name="40 % – Zvýraznění6 4 3 3" xfId="5416"/>
    <cellStyle name="40 % – Zvýraznění6 4 3 4" xfId="5417"/>
    <cellStyle name="40 % – Zvýraznění6 4 3 5" xfId="5418"/>
    <cellStyle name="40 % – Zvýraznění6 4 3 6" xfId="5419"/>
    <cellStyle name="40 % – Zvýraznění6 4 4" xfId="5420"/>
    <cellStyle name="40 % – Zvýraznění6 4 4 2" xfId="5421"/>
    <cellStyle name="40 % – Zvýraznění6 4 4 3" xfId="5422"/>
    <cellStyle name="40 % – Zvýraznění6 4 4 4" xfId="5423"/>
    <cellStyle name="40 % – Zvýraznění6 4 4 5" xfId="5424"/>
    <cellStyle name="40 % – Zvýraznění6 4 4 6" xfId="5425"/>
    <cellStyle name="40 % – Zvýraznění6 4 5" xfId="5426"/>
    <cellStyle name="40 % – Zvýraznění6 4 5 2" xfId="5427"/>
    <cellStyle name="40 % – Zvýraznění6 4 5 3" xfId="5428"/>
    <cellStyle name="40 % – Zvýraznění6 4 5 4" xfId="5429"/>
    <cellStyle name="40 % – Zvýraznění6 4 5 5" xfId="5430"/>
    <cellStyle name="40 % – Zvýraznění6 4 6" xfId="5431"/>
    <cellStyle name="40 % – Zvýraznění6 4 6 2" xfId="5432"/>
    <cellStyle name="40 % – Zvýraznění6 4 6 3" xfId="5433"/>
    <cellStyle name="40 % – Zvýraznění6 4 6 4" xfId="5434"/>
    <cellStyle name="40 % – Zvýraznění6 4 7" xfId="5435"/>
    <cellStyle name="40 % – Zvýraznění6 4 7 2" xfId="5436"/>
    <cellStyle name="40 % – Zvýraznění6 4 7 3" xfId="5437"/>
    <cellStyle name="40 % – Zvýraznění6 4 7 4" xfId="5438"/>
    <cellStyle name="40 % – Zvýraznění6 4 8" xfId="5439"/>
    <cellStyle name="40 % – Zvýraznění6 4 8 2" xfId="5440"/>
    <cellStyle name="40 % – Zvýraznění6 4 8 3" xfId="5441"/>
    <cellStyle name="40 % – Zvýraznění6 4 8 4" xfId="5442"/>
    <cellStyle name="40 % – Zvýraznění6 4 9" xfId="5443"/>
    <cellStyle name="40 % – Zvýraznění6 4 9 2" xfId="5444"/>
    <cellStyle name="40 % – Zvýraznění6 4 9 3" xfId="5445"/>
    <cellStyle name="40 % – Zvýraznění6 4 9 4" xfId="5446"/>
    <cellStyle name="40 % – Zvýraznění6 5" xfId="5447"/>
    <cellStyle name="40 % – Zvýraznění6 5 10" xfId="5448"/>
    <cellStyle name="40 % – Zvýraznění6 5 11" xfId="5449"/>
    <cellStyle name="40 % – Zvýraznění6 5 12" xfId="5450"/>
    <cellStyle name="40 % – Zvýraznění6 5 2" xfId="5451"/>
    <cellStyle name="40 % – Zvýraznění6 5 2 2" xfId="5452"/>
    <cellStyle name="40 % – Zvýraznění6 5 2 3" xfId="5453"/>
    <cellStyle name="40 % – Zvýraznění6 5 2 4" xfId="5454"/>
    <cellStyle name="40 % – Zvýraznění6 5 2 5" xfId="5455"/>
    <cellStyle name="40 % – Zvýraznění6 5 3" xfId="5456"/>
    <cellStyle name="40 % – Zvýraznění6 5 3 2" xfId="5457"/>
    <cellStyle name="40 % – Zvýraznění6 5 3 3" xfId="5458"/>
    <cellStyle name="40 % – Zvýraznění6 5 3 4" xfId="5459"/>
    <cellStyle name="40 % – Zvýraznění6 5 3 5" xfId="5460"/>
    <cellStyle name="40 % – Zvýraznění6 5 4" xfId="5461"/>
    <cellStyle name="40 % – Zvýraznění6 5 4 2" xfId="5462"/>
    <cellStyle name="40 % – Zvýraznění6 5 4 3" xfId="5463"/>
    <cellStyle name="40 % – Zvýraznění6 5 4 4" xfId="5464"/>
    <cellStyle name="40 % – Zvýraznění6 5 5" xfId="5465"/>
    <cellStyle name="40 % – Zvýraznění6 5 5 2" xfId="5466"/>
    <cellStyle name="40 % – Zvýraznění6 5 5 3" xfId="5467"/>
    <cellStyle name="40 % – Zvýraznění6 5 5 4" xfId="5468"/>
    <cellStyle name="40 % – Zvýraznění6 5 6" xfId="5469"/>
    <cellStyle name="40 % – Zvýraznění6 5 6 2" xfId="5470"/>
    <cellStyle name="40 % – Zvýraznění6 5 6 3" xfId="5471"/>
    <cellStyle name="40 % – Zvýraznění6 5 6 4" xfId="5472"/>
    <cellStyle name="40 % – Zvýraznění6 5 7" xfId="5473"/>
    <cellStyle name="40 % – Zvýraznění6 5 7 2" xfId="5474"/>
    <cellStyle name="40 % – Zvýraznění6 5 7 3" xfId="5475"/>
    <cellStyle name="40 % – Zvýraznění6 5 7 4" xfId="5476"/>
    <cellStyle name="40 % – Zvýraznění6 5 8" xfId="5477"/>
    <cellStyle name="40 % – Zvýraznění6 5 8 2" xfId="5478"/>
    <cellStyle name="40 % – Zvýraznění6 5 8 3" xfId="5479"/>
    <cellStyle name="40 % – Zvýraznění6 5 8 4" xfId="5480"/>
    <cellStyle name="40 % – Zvýraznění6 5 9" xfId="5481"/>
    <cellStyle name="40 % – Zvýraznění6 6" xfId="5482"/>
    <cellStyle name="40 % – Zvýraznění6 6 10" xfId="5483"/>
    <cellStyle name="40 % – Zvýraznění6 6 11" xfId="5484"/>
    <cellStyle name="40 % – Zvýraznění6 6 2" xfId="5485"/>
    <cellStyle name="40 % – Zvýraznění6 6 2 2" xfId="5486"/>
    <cellStyle name="40 % – Zvýraznění6 6 2 3" xfId="5487"/>
    <cellStyle name="40 % – Zvýraznění6 6 2 4" xfId="5488"/>
    <cellStyle name="40 % – Zvýraznění6 6 3" xfId="5489"/>
    <cellStyle name="40 % – Zvýraznění6 6 3 2" xfId="5490"/>
    <cellStyle name="40 % – Zvýraznění6 6 3 3" xfId="5491"/>
    <cellStyle name="40 % – Zvýraznění6 6 3 4" xfId="5492"/>
    <cellStyle name="40 % – Zvýraznění6 6 4" xfId="5493"/>
    <cellStyle name="40 % – Zvýraznění6 6 4 2" xfId="5494"/>
    <cellStyle name="40 % – Zvýraznění6 6 4 3" xfId="5495"/>
    <cellStyle name="40 % – Zvýraznění6 6 4 4" xfId="5496"/>
    <cellStyle name="40 % – Zvýraznění6 6 5" xfId="5497"/>
    <cellStyle name="40 % – Zvýraznění6 6 5 2" xfId="5498"/>
    <cellStyle name="40 % – Zvýraznění6 6 5 3" xfId="5499"/>
    <cellStyle name="40 % – Zvýraznění6 6 5 4" xfId="5500"/>
    <cellStyle name="40 % – Zvýraznění6 6 6" xfId="5501"/>
    <cellStyle name="40 % – Zvýraznění6 6 6 2" xfId="5502"/>
    <cellStyle name="40 % – Zvýraznění6 6 6 3" xfId="5503"/>
    <cellStyle name="40 % – Zvýraznění6 6 6 4" xfId="5504"/>
    <cellStyle name="40 % – Zvýraznění6 6 7" xfId="5505"/>
    <cellStyle name="40 % – Zvýraznění6 6 7 2" xfId="5506"/>
    <cellStyle name="40 % – Zvýraznění6 6 7 3" xfId="5507"/>
    <cellStyle name="40 % – Zvýraznění6 6 7 4" xfId="5508"/>
    <cellStyle name="40 % – Zvýraznění6 6 8" xfId="5509"/>
    <cellStyle name="40 % – Zvýraznění6 6 9" xfId="5510"/>
    <cellStyle name="40 % – Zvýraznění6 7" xfId="5511"/>
    <cellStyle name="40 % – Zvýraznění6 7 2" xfId="5512"/>
    <cellStyle name="40 % – Zvýraznění6 7 3" xfId="5513"/>
    <cellStyle name="40 % – Zvýraznění6 7 4" xfId="5514"/>
    <cellStyle name="40 % – Zvýraznění6 7 5" xfId="5515"/>
    <cellStyle name="40 % – Zvýraznění6 8" xfId="5516"/>
    <cellStyle name="40 % – Zvýraznění6 8 2" xfId="5517"/>
    <cellStyle name="40 % – Zvýraznění6 8 3" xfId="5518"/>
    <cellStyle name="40 % – Zvýraznění6 8 4" xfId="5519"/>
    <cellStyle name="40 % – Zvýraznění6 8 5" xfId="5520"/>
    <cellStyle name="40 % – Zvýraznění6 9" xfId="5521"/>
    <cellStyle name="40 % – Zvýraznění6 9 2" xfId="5522"/>
    <cellStyle name="40 % – Zvýraznění6 9 3" xfId="5523"/>
    <cellStyle name="40 % – Zvýraznění6 9 4" xfId="5524"/>
    <cellStyle name="60 % – Zvýraznění1 10" xfId="5525"/>
    <cellStyle name="60 % – Zvýraznění1 11" xfId="5526"/>
    <cellStyle name="60 % – Zvýraznění1 12" xfId="5527"/>
    <cellStyle name="60 % – Zvýraznění1 13" xfId="5528"/>
    <cellStyle name="60 % – Zvýraznění1 14" xfId="5529"/>
    <cellStyle name="60 % – Zvýraznění1 15" xfId="5530"/>
    <cellStyle name="60 % – Zvýraznění1 2" xfId="5531"/>
    <cellStyle name="60 % – Zvýraznění1 3" xfId="5532"/>
    <cellStyle name="60 % – Zvýraznění1 4" xfId="5533"/>
    <cellStyle name="60 % – Zvýraznění1 4 2" xfId="5534"/>
    <cellStyle name="60 % – Zvýraznění1 5" xfId="5535"/>
    <cellStyle name="60 % – Zvýraznění1 6" xfId="5536"/>
    <cellStyle name="60 % – Zvýraznění1 7" xfId="5537"/>
    <cellStyle name="60 % – Zvýraznění1 8" xfId="5538"/>
    <cellStyle name="60 % – Zvýraznění1 9" xfId="5539"/>
    <cellStyle name="60 % – Zvýraznění2 10" xfId="5540"/>
    <cellStyle name="60 % – Zvýraznění2 11" xfId="5541"/>
    <cellStyle name="60 % – Zvýraznění2 12" xfId="5542"/>
    <cellStyle name="60 % – Zvýraznění2 13" xfId="5543"/>
    <cellStyle name="60 % – Zvýraznění2 14" xfId="5544"/>
    <cellStyle name="60 % – Zvýraznění2 15" xfId="5545"/>
    <cellStyle name="60 % – Zvýraznění2 2" xfId="5546"/>
    <cellStyle name="60 % – Zvýraznění2 3" xfId="5547"/>
    <cellStyle name="60 % – Zvýraznění2 4" xfId="5548"/>
    <cellStyle name="60 % – Zvýraznění2 4 2" xfId="5549"/>
    <cellStyle name="60 % – Zvýraznění2 5" xfId="5550"/>
    <cellStyle name="60 % – Zvýraznění2 6" xfId="5551"/>
    <cellStyle name="60 % – Zvýraznění2 7" xfId="5552"/>
    <cellStyle name="60 % – Zvýraznění2 8" xfId="5553"/>
    <cellStyle name="60 % – Zvýraznění2 9" xfId="5554"/>
    <cellStyle name="60 % – Zvýraznění3 10" xfId="5555"/>
    <cellStyle name="60 % – Zvýraznění3 11" xfId="5556"/>
    <cellStyle name="60 % – Zvýraznění3 12" xfId="5557"/>
    <cellStyle name="60 % – Zvýraznění3 13" xfId="5558"/>
    <cellStyle name="60 % – Zvýraznění3 14" xfId="5559"/>
    <cellStyle name="60 % – Zvýraznění3 15" xfId="5560"/>
    <cellStyle name="60 % – Zvýraznění3 2" xfId="5561"/>
    <cellStyle name="60 % – Zvýraznění3 3" xfId="5562"/>
    <cellStyle name="60 % – Zvýraznění3 4" xfId="5563"/>
    <cellStyle name="60 % – Zvýraznění3 4 2" xfId="5564"/>
    <cellStyle name="60 % – Zvýraznění3 5" xfId="5565"/>
    <cellStyle name="60 % – Zvýraznění3 6" xfId="5566"/>
    <cellStyle name="60 % – Zvýraznění3 7" xfId="5567"/>
    <cellStyle name="60 % – Zvýraznění3 8" xfId="5568"/>
    <cellStyle name="60 % – Zvýraznění3 9" xfId="5569"/>
    <cellStyle name="60 % – Zvýraznění4 10" xfId="5570"/>
    <cellStyle name="60 % – Zvýraznění4 11" xfId="5571"/>
    <cellStyle name="60 % – Zvýraznění4 12" xfId="5572"/>
    <cellStyle name="60 % – Zvýraznění4 13" xfId="5573"/>
    <cellStyle name="60 % – Zvýraznění4 14" xfId="5574"/>
    <cellStyle name="60 % – Zvýraznění4 15" xfId="5575"/>
    <cellStyle name="60 % – Zvýraznění4 2" xfId="5576"/>
    <cellStyle name="60 % – Zvýraznění4 3" xfId="5577"/>
    <cellStyle name="60 % – Zvýraznění4 4" xfId="5578"/>
    <cellStyle name="60 % – Zvýraznění4 4 2" xfId="5579"/>
    <cellStyle name="60 % – Zvýraznění4 5" xfId="5580"/>
    <cellStyle name="60 % – Zvýraznění4 6" xfId="5581"/>
    <cellStyle name="60 % – Zvýraznění4 7" xfId="5582"/>
    <cellStyle name="60 % – Zvýraznění4 8" xfId="5583"/>
    <cellStyle name="60 % – Zvýraznění4 9" xfId="5584"/>
    <cellStyle name="60 % – Zvýraznění5 10" xfId="5585"/>
    <cellStyle name="60 % – Zvýraznění5 11" xfId="5586"/>
    <cellStyle name="60 % – Zvýraznění5 12" xfId="5587"/>
    <cellStyle name="60 % – Zvýraznění5 13" xfId="5588"/>
    <cellStyle name="60 % – Zvýraznění5 14" xfId="5589"/>
    <cellStyle name="60 % – Zvýraznění5 15" xfId="5590"/>
    <cellStyle name="60 % – Zvýraznění5 2" xfId="5591"/>
    <cellStyle name="60 % – Zvýraznění5 3" xfId="5592"/>
    <cellStyle name="60 % – Zvýraznění5 4" xfId="5593"/>
    <cellStyle name="60 % – Zvýraznění5 4 2" xfId="5594"/>
    <cellStyle name="60 % – Zvýraznění5 5" xfId="5595"/>
    <cellStyle name="60 % – Zvýraznění5 6" xfId="5596"/>
    <cellStyle name="60 % – Zvýraznění5 7" xfId="5597"/>
    <cellStyle name="60 % – Zvýraznění5 8" xfId="5598"/>
    <cellStyle name="60 % – Zvýraznění5 9" xfId="5599"/>
    <cellStyle name="60 % – Zvýraznění6 10" xfId="5600"/>
    <cellStyle name="60 % – Zvýraznění6 11" xfId="5601"/>
    <cellStyle name="60 % – Zvýraznění6 12" xfId="5602"/>
    <cellStyle name="60 % – Zvýraznění6 13" xfId="5603"/>
    <cellStyle name="60 % – Zvýraznění6 14" xfId="5604"/>
    <cellStyle name="60 % – Zvýraznění6 15" xfId="5605"/>
    <cellStyle name="60 % – Zvýraznění6 2" xfId="5606"/>
    <cellStyle name="60 % – Zvýraznění6 3" xfId="5607"/>
    <cellStyle name="60 % – Zvýraznění6 4" xfId="5608"/>
    <cellStyle name="60 % – Zvýraznění6 4 2" xfId="5609"/>
    <cellStyle name="60 % – Zvýraznění6 5" xfId="5610"/>
    <cellStyle name="60 % – Zvýraznění6 6" xfId="5611"/>
    <cellStyle name="60 % – Zvýraznění6 7" xfId="5612"/>
    <cellStyle name="60 % – Zvýraznění6 8" xfId="5613"/>
    <cellStyle name="60 % – Zvýraznění6 9" xfId="5614"/>
    <cellStyle name="Celkem 10" xfId="5615"/>
    <cellStyle name="Celkem 11" xfId="5616"/>
    <cellStyle name="Celkem 12" xfId="5617"/>
    <cellStyle name="Celkem 13" xfId="5618"/>
    <cellStyle name="Celkem 14" xfId="5619"/>
    <cellStyle name="Celkem 15" xfId="5620"/>
    <cellStyle name="Celkem 2" xfId="5621"/>
    <cellStyle name="Celkem 3" xfId="5622"/>
    <cellStyle name="Celkem 4" xfId="5623"/>
    <cellStyle name="Celkem 4 2" xfId="5624"/>
    <cellStyle name="Celkem 5" xfId="5625"/>
    <cellStyle name="Celkem 6" xfId="5626"/>
    <cellStyle name="Celkem 7" xfId="5627"/>
    <cellStyle name="Celkem 8" xfId="5628"/>
    <cellStyle name="Celkem 9" xfId="5629"/>
    <cellStyle name="Hypertextový odkaz 2" xfId="5630"/>
    <cellStyle name="Hypertextový odkaz 2 2" xfId="5631"/>
    <cellStyle name="Hypertextový odkaz 2 3" xfId="5632"/>
    <cellStyle name="Hypertextový odkaz 3" xfId="5633"/>
    <cellStyle name="Chybně 10" xfId="5634"/>
    <cellStyle name="Chybně 11" xfId="5635"/>
    <cellStyle name="Chybně 12" xfId="5636"/>
    <cellStyle name="Chybně 13" xfId="5637"/>
    <cellStyle name="Chybně 14" xfId="5638"/>
    <cellStyle name="Chybně 15" xfId="5639"/>
    <cellStyle name="Chybně 2" xfId="5640"/>
    <cellStyle name="Chybně 3" xfId="5641"/>
    <cellStyle name="Chybně 4" xfId="5642"/>
    <cellStyle name="Chybně 4 2" xfId="5643"/>
    <cellStyle name="Chybně 5" xfId="5644"/>
    <cellStyle name="Chybně 6" xfId="5645"/>
    <cellStyle name="Chybně 7" xfId="5646"/>
    <cellStyle name="Chybně 8" xfId="5647"/>
    <cellStyle name="Chybně 9" xfId="5648"/>
    <cellStyle name="Kontrolní buňka 10" xfId="5649"/>
    <cellStyle name="Kontrolní buňka 11" xfId="5650"/>
    <cellStyle name="Kontrolní buňka 12" xfId="5651"/>
    <cellStyle name="Kontrolní buňka 13" xfId="5652"/>
    <cellStyle name="Kontrolní buňka 14" xfId="5653"/>
    <cellStyle name="Kontrolní buňka 15" xfId="5654"/>
    <cellStyle name="Kontrolní buňka 2" xfId="5655"/>
    <cellStyle name="Kontrolní buňka 3" xfId="5656"/>
    <cellStyle name="Kontrolní buňka 4" xfId="5657"/>
    <cellStyle name="Kontrolní buňka 4 2" xfId="5658"/>
    <cellStyle name="Kontrolní buňka 5" xfId="5659"/>
    <cellStyle name="Kontrolní buňka 6" xfId="5660"/>
    <cellStyle name="Kontrolní buňka 7" xfId="5661"/>
    <cellStyle name="Kontrolní buňka 8" xfId="5662"/>
    <cellStyle name="Kontrolní buňka 9" xfId="5663"/>
    <cellStyle name="Nadpis 1 10" xfId="5664"/>
    <cellStyle name="Nadpis 1 11" xfId="5665"/>
    <cellStyle name="Nadpis 1 12" xfId="5666"/>
    <cellStyle name="Nadpis 1 13" xfId="5667"/>
    <cellStyle name="Nadpis 1 14" xfId="5668"/>
    <cellStyle name="Nadpis 1 15" xfId="5669"/>
    <cellStyle name="Nadpis 1 2" xfId="5670"/>
    <cellStyle name="Nadpis 1 3" xfId="5671"/>
    <cellStyle name="Nadpis 1 4" xfId="5672"/>
    <cellStyle name="Nadpis 1 4 2" xfId="5673"/>
    <cellStyle name="Nadpis 1 5" xfId="5674"/>
    <cellStyle name="Nadpis 1 6" xfId="5675"/>
    <cellStyle name="Nadpis 1 7" xfId="5676"/>
    <cellStyle name="Nadpis 1 8" xfId="5677"/>
    <cellStyle name="Nadpis 1 9" xfId="5678"/>
    <cellStyle name="Nadpis 2 10" xfId="5679"/>
    <cellStyle name="Nadpis 2 11" xfId="5680"/>
    <cellStyle name="Nadpis 2 12" xfId="5681"/>
    <cellStyle name="Nadpis 2 13" xfId="5682"/>
    <cellStyle name="Nadpis 2 14" xfId="5683"/>
    <cellStyle name="Nadpis 2 15" xfId="5684"/>
    <cellStyle name="Nadpis 2 2" xfId="5685"/>
    <cellStyle name="Nadpis 2 3" xfId="5686"/>
    <cellStyle name="Nadpis 2 4" xfId="5687"/>
    <cellStyle name="Nadpis 2 4 2" xfId="5688"/>
    <cellStyle name="Nadpis 2 5" xfId="5689"/>
    <cellStyle name="Nadpis 2 6" xfId="5690"/>
    <cellStyle name="Nadpis 2 7" xfId="5691"/>
    <cellStyle name="Nadpis 2 8" xfId="5692"/>
    <cellStyle name="Nadpis 2 9" xfId="5693"/>
    <cellStyle name="Nadpis 3 10" xfId="5694"/>
    <cellStyle name="Nadpis 3 11" xfId="5695"/>
    <cellStyle name="Nadpis 3 12" xfId="5696"/>
    <cellStyle name="Nadpis 3 13" xfId="5697"/>
    <cellStyle name="Nadpis 3 14" xfId="5698"/>
    <cellStyle name="Nadpis 3 15" xfId="5699"/>
    <cellStyle name="Nadpis 3 2" xfId="5700"/>
    <cellStyle name="Nadpis 3 3" xfId="5701"/>
    <cellStyle name="Nadpis 3 4" xfId="5702"/>
    <cellStyle name="Nadpis 3 4 2" xfId="5703"/>
    <cellStyle name="Nadpis 3 5" xfId="5704"/>
    <cellStyle name="Nadpis 3 6" xfId="5705"/>
    <cellStyle name="Nadpis 3 7" xfId="5706"/>
    <cellStyle name="Nadpis 3 8" xfId="5707"/>
    <cellStyle name="Nadpis 3 9" xfId="5708"/>
    <cellStyle name="Nadpis 4 10" xfId="5709"/>
    <cellStyle name="Nadpis 4 11" xfId="5710"/>
    <cellStyle name="Nadpis 4 12" xfId="5711"/>
    <cellStyle name="Nadpis 4 13" xfId="5712"/>
    <cellStyle name="Nadpis 4 14" xfId="5713"/>
    <cellStyle name="Nadpis 4 15" xfId="5714"/>
    <cellStyle name="Nadpis 4 2" xfId="5715"/>
    <cellStyle name="Nadpis 4 3" xfId="5716"/>
    <cellStyle name="Nadpis 4 4" xfId="5717"/>
    <cellStyle name="Nadpis 4 4 2" xfId="5718"/>
    <cellStyle name="Nadpis 4 5" xfId="5719"/>
    <cellStyle name="Nadpis 4 6" xfId="5720"/>
    <cellStyle name="Nadpis 4 7" xfId="5721"/>
    <cellStyle name="Nadpis 4 8" xfId="5722"/>
    <cellStyle name="Nadpis 4 9" xfId="5723"/>
    <cellStyle name="Neutrální 10" xfId="5724"/>
    <cellStyle name="Neutrální 11" xfId="5725"/>
    <cellStyle name="Neutrální 12" xfId="5726"/>
    <cellStyle name="Neutrální 13" xfId="5727"/>
    <cellStyle name="Neutrální 14" xfId="5728"/>
    <cellStyle name="Neutrální 15" xfId="5729"/>
    <cellStyle name="Neutrální 2" xfId="5730"/>
    <cellStyle name="Neutrální 3" xfId="5731"/>
    <cellStyle name="Neutrální 4" xfId="5732"/>
    <cellStyle name="Neutrální 4 2" xfId="5733"/>
    <cellStyle name="Neutrální 5" xfId="5734"/>
    <cellStyle name="Neutrální 6" xfId="5735"/>
    <cellStyle name="Neutrální 7" xfId="5736"/>
    <cellStyle name="Neutrální 8" xfId="5737"/>
    <cellStyle name="Neutrální 9" xfId="5738"/>
    <cellStyle name="normální" xfId="0" builtinId="0"/>
    <cellStyle name="Normální 10" xfId="5739"/>
    <cellStyle name="Normální 10 10" xfId="5740"/>
    <cellStyle name="Normální 10 10 2" xfId="5741"/>
    <cellStyle name="Normální 10 10 3" xfId="5742"/>
    <cellStyle name="Normální 10 10 4" xfId="5743"/>
    <cellStyle name="Normální 10 11" xfId="5744"/>
    <cellStyle name="Normální 10 11 2" xfId="5745"/>
    <cellStyle name="Normální 10 11 3" xfId="5746"/>
    <cellStyle name="Normální 10 11 4" xfId="5747"/>
    <cellStyle name="Normální 10 12" xfId="5748"/>
    <cellStyle name="Normální 10 12 2" xfId="5749"/>
    <cellStyle name="Normální 10 12 3" xfId="5750"/>
    <cellStyle name="Normální 10 12 4" xfId="5751"/>
    <cellStyle name="Normální 10 13" xfId="5752"/>
    <cellStyle name="Normální 10 13 2" xfId="5753"/>
    <cellStyle name="Normální 10 13 3" xfId="5754"/>
    <cellStyle name="Normální 10 13 4" xfId="5755"/>
    <cellStyle name="Normální 10 14" xfId="5756"/>
    <cellStyle name="Normální 10 14 2" xfId="5757"/>
    <cellStyle name="Normální 10 15" xfId="5758"/>
    <cellStyle name="Normální 10 15 2" xfId="5759"/>
    <cellStyle name="Normální 10 16" xfId="5760"/>
    <cellStyle name="Normální 10 16 2" xfId="5761"/>
    <cellStyle name="Normální 10 17" xfId="5762"/>
    <cellStyle name="Normální 10 17 2" xfId="5763"/>
    <cellStyle name="Normální 10 18" xfId="5764"/>
    <cellStyle name="Normální 10 18 2" xfId="5765"/>
    <cellStyle name="Normální 10 19" xfId="5766"/>
    <cellStyle name="Normální 10 19 2" xfId="5767"/>
    <cellStyle name="Normální 10 2" xfId="5768"/>
    <cellStyle name="Normální 10 2 10" xfId="5769"/>
    <cellStyle name="Normální 10 2 11" xfId="5770"/>
    <cellStyle name="Normální 10 2 2" xfId="5771"/>
    <cellStyle name="Normální 10 2 2 2" xfId="5772"/>
    <cellStyle name="Normální 10 2 3" xfId="5773"/>
    <cellStyle name="Normální 10 2 3 2" xfId="5774"/>
    <cellStyle name="Normální 10 2 3 3" xfId="5775"/>
    <cellStyle name="Normální 10 2 3 4" xfId="5776"/>
    <cellStyle name="Normální 10 2 3 5" xfId="5777"/>
    <cellStyle name="Normální 10 2 4" xfId="5778"/>
    <cellStyle name="Normální 10 2 4 2" xfId="5779"/>
    <cellStyle name="Normální 10 2 4 3" xfId="5780"/>
    <cellStyle name="Normální 10 2 4 4" xfId="5781"/>
    <cellStyle name="Normální 10 2 5" xfId="5782"/>
    <cellStyle name="Normální 10 2 5 2" xfId="5783"/>
    <cellStyle name="Normální 10 2 5 3" xfId="5784"/>
    <cellStyle name="Normální 10 2 5 4" xfId="5785"/>
    <cellStyle name="Normální 10 2 6" xfId="5786"/>
    <cellStyle name="Normální 10 2 6 2" xfId="5787"/>
    <cellStyle name="Normální 10 2 6 3" xfId="5788"/>
    <cellStyle name="Normální 10 2 6 4" xfId="5789"/>
    <cellStyle name="Normální 10 2 7" xfId="5790"/>
    <cellStyle name="Normální 10 2 7 2" xfId="5791"/>
    <cellStyle name="Normální 10 2 7 3" xfId="5792"/>
    <cellStyle name="Normální 10 2 7 4" xfId="5793"/>
    <cellStyle name="Normální 10 2 8" xfId="5794"/>
    <cellStyle name="Normální 10 2 8 2" xfId="5795"/>
    <cellStyle name="Normální 10 2 8 3" xfId="5796"/>
    <cellStyle name="Normální 10 2 8 4" xfId="5797"/>
    <cellStyle name="Normální 10 2 9" xfId="5798"/>
    <cellStyle name="Normální 10 20" xfId="5799"/>
    <cellStyle name="Normální 10 20 2" xfId="5800"/>
    <cellStyle name="Normální 10 3" xfId="2"/>
    <cellStyle name="Normální 10 3 10" xfId="5801"/>
    <cellStyle name="Normální 10 3 10 2" xfId="5802"/>
    <cellStyle name="Normální 10 3 10 3" xfId="5803"/>
    <cellStyle name="Normální 10 3 10 4" xfId="5804"/>
    <cellStyle name="Normální 10 3 11" xfId="5805"/>
    <cellStyle name="Normální 10 3 12" xfId="5806"/>
    <cellStyle name="Normální 10 3 13" xfId="5807"/>
    <cellStyle name="Normální 10 3 14" xfId="5808"/>
    <cellStyle name="Normální 10 3 14 2" xfId="5809"/>
    <cellStyle name="Normální 10 3 15" xfId="5810"/>
    <cellStyle name="Normální 10 3 15 2" xfId="5811"/>
    <cellStyle name="Normální 10 3 16" xfId="5812"/>
    <cellStyle name="Normální 10 3 16 2" xfId="5813"/>
    <cellStyle name="Normální 10 3 17" xfId="5814"/>
    <cellStyle name="Normální 10 3 17 2" xfId="5815"/>
    <cellStyle name="Normální 10 3 18" xfId="5816"/>
    <cellStyle name="Normální 10 3 18 2" xfId="5817"/>
    <cellStyle name="Normální 10 3 19" xfId="5818"/>
    <cellStyle name="Normální 10 3 19 2" xfId="5819"/>
    <cellStyle name="Normální 10 3 2" xfId="5820"/>
    <cellStyle name="Normální 10 3 2 10" xfId="5821"/>
    <cellStyle name="Normální 10 3 2 11" xfId="5822"/>
    <cellStyle name="Normální 10 3 2 12" xfId="5823"/>
    <cellStyle name="Normální 10 3 2 2" xfId="5824"/>
    <cellStyle name="Normální 10 3 2 2 2" xfId="5825"/>
    <cellStyle name="Normální 10 3 2 2 3" xfId="5826"/>
    <cellStyle name="Normální 10 3 2 2 4" xfId="5827"/>
    <cellStyle name="Normální 10 3 2 2 5" xfId="5828"/>
    <cellStyle name="Normální 10 3 2 3" xfId="5829"/>
    <cellStyle name="Normální 10 3 2 3 2" xfId="5830"/>
    <cellStyle name="Normální 10 3 2 3 3" xfId="5831"/>
    <cellStyle name="Normální 10 3 2 3 4" xfId="5832"/>
    <cellStyle name="Normální 10 3 2 3 5" xfId="5833"/>
    <cellStyle name="Normální 10 3 2 4" xfId="5834"/>
    <cellStyle name="Normální 10 3 2 4 2" xfId="5835"/>
    <cellStyle name="Normální 10 3 2 4 3" xfId="5836"/>
    <cellStyle name="Normální 10 3 2 4 4" xfId="5837"/>
    <cellStyle name="Normální 10 3 2 5" xfId="5838"/>
    <cellStyle name="Normální 10 3 2 5 2" xfId="5839"/>
    <cellStyle name="Normální 10 3 2 5 3" xfId="5840"/>
    <cellStyle name="Normální 10 3 2 5 4" xfId="5841"/>
    <cellStyle name="Normální 10 3 2 6" xfId="5842"/>
    <cellStyle name="Normální 10 3 2 6 2" xfId="5843"/>
    <cellStyle name="Normální 10 3 2 6 3" xfId="5844"/>
    <cellStyle name="Normální 10 3 2 6 4" xfId="5845"/>
    <cellStyle name="Normální 10 3 2 7" xfId="5846"/>
    <cellStyle name="Normální 10 3 2 7 2" xfId="5847"/>
    <cellStyle name="Normální 10 3 2 7 3" xfId="5848"/>
    <cellStyle name="Normální 10 3 2 7 4" xfId="5849"/>
    <cellStyle name="Normální 10 3 2 8" xfId="5850"/>
    <cellStyle name="Normální 10 3 2 8 2" xfId="5851"/>
    <cellStyle name="Normální 10 3 2 8 3" xfId="5852"/>
    <cellStyle name="Normální 10 3 2 8 4" xfId="5853"/>
    <cellStyle name="Normální 10 3 2 9" xfId="5854"/>
    <cellStyle name="Normální 10 3 20" xfId="5855"/>
    <cellStyle name="Normální 10 3 20 2" xfId="5856"/>
    <cellStyle name="Normální 10 3 21" xfId="5857"/>
    <cellStyle name="Normální 10 3 3" xfId="5858"/>
    <cellStyle name="Normální 10 3 3 10" xfId="5859"/>
    <cellStyle name="Normální 10 3 3 11" xfId="5860"/>
    <cellStyle name="Normální 10 3 3 2" xfId="5861"/>
    <cellStyle name="Normální 10 3 3 2 2" xfId="5862"/>
    <cellStyle name="Normální 10 3 3 2 3" xfId="5863"/>
    <cellStyle name="Normální 10 3 3 2 4" xfId="5864"/>
    <cellStyle name="Normální 10 3 3 3" xfId="5865"/>
    <cellStyle name="Normální 10 3 3 3 2" xfId="5866"/>
    <cellStyle name="Normální 10 3 3 3 3" xfId="5867"/>
    <cellStyle name="Normální 10 3 3 3 4" xfId="5868"/>
    <cellStyle name="Normální 10 3 3 4" xfId="5869"/>
    <cellStyle name="Normální 10 3 3 4 2" xfId="5870"/>
    <cellStyle name="Normální 10 3 3 4 3" xfId="5871"/>
    <cellStyle name="Normální 10 3 3 4 4" xfId="5872"/>
    <cellStyle name="Normální 10 3 3 5" xfId="5873"/>
    <cellStyle name="Normální 10 3 3 5 2" xfId="5874"/>
    <cellStyle name="Normální 10 3 3 5 3" xfId="5875"/>
    <cellStyle name="Normální 10 3 3 5 4" xfId="5876"/>
    <cellStyle name="Normální 10 3 3 6" xfId="5877"/>
    <cellStyle name="Normální 10 3 3 6 2" xfId="5878"/>
    <cellStyle name="Normální 10 3 3 6 3" xfId="5879"/>
    <cellStyle name="Normální 10 3 3 6 4" xfId="5880"/>
    <cellStyle name="Normální 10 3 3 7" xfId="5881"/>
    <cellStyle name="Normální 10 3 3 7 2" xfId="5882"/>
    <cellStyle name="Normální 10 3 3 7 3" xfId="5883"/>
    <cellStyle name="Normální 10 3 3 7 4" xfId="5884"/>
    <cellStyle name="Normální 10 3 3 8" xfId="5885"/>
    <cellStyle name="Normální 10 3 3 9" xfId="5886"/>
    <cellStyle name="Normální 10 3 4" xfId="5887"/>
    <cellStyle name="Normální 10 3 4 10" xfId="5888"/>
    <cellStyle name="Normální 10 3 4 2" xfId="5889"/>
    <cellStyle name="Normální 10 3 4 2 2" xfId="5890"/>
    <cellStyle name="Normální 10 3 4 3" xfId="5891"/>
    <cellStyle name="Normální 10 3 4 3 2" xfId="5892"/>
    <cellStyle name="Normální 10 3 4 4" xfId="5893"/>
    <cellStyle name="Normální 10 3 4 4 2" xfId="5894"/>
    <cellStyle name="Normální 10 3 4 5" xfId="5895"/>
    <cellStyle name="Normální 10 3 4 5 2" xfId="5896"/>
    <cellStyle name="Normální 10 3 4 6" xfId="5897"/>
    <cellStyle name="Normální 10 3 4 6 2" xfId="5898"/>
    <cellStyle name="Normální 10 3 4 7" xfId="5899"/>
    <cellStyle name="Normální 10 3 4 8" xfId="5900"/>
    <cellStyle name="Normální 10 3 4 9" xfId="5901"/>
    <cellStyle name="Normální 10 3 5" xfId="5902"/>
    <cellStyle name="Normální 10 3 5 2" xfId="5903"/>
    <cellStyle name="Normální 10 3 5 3" xfId="5904"/>
    <cellStyle name="Normální 10 3 5 4" xfId="5905"/>
    <cellStyle name="Normální 10 3 5 5" xfId="5906"/>
    <cellStyle name="Normální 10 3 6" xfId="5907"/>
    <cellStyle name="Normální 10 3 6 2" xfId="5908"/>
    <cellStyle name="Normální 10 3 6 3" xfId="5909"/>
    <cellStyle name="Normální 10 3 6 4" xfId="5910"/>
    <cellStyle name="Normální 10 3 6 5" xfId="5911"/>
    <cellStyle name="Normální 10 3 7" xfId="5912"/>
    <cellStyle name="Normální 10 3 7 2" xfId="5913"/>
    <cellStyle name="Normální 10 3 7 3" xfId="5914"/>
    <cellStyle name="Normální 10 3 7 4" xfId="5915"/>
    <cellStyle name="Normální 10 3 8" xfId="5916"/>
    <cellStyle name="Normální 10 3 8 2" xfId="5917"/>
    <cellStyle name="Normální 10 3 8 3" xfId="5918"/>
    <cellStyle name="Normální 10 3 8 4" xfId="5919"/>
    <cellStyle name="Normální 10 3 9" xfId="5920"/>
    <cellStyle name="Normální 10 3 9 2" xfId="5921"/>
    <cellStyle name="Normální 10 3 9 3" xfId="5922"/>
    <cellStyle name="Normální 10 3 9 4" xfId="5923"/>
    <cellStyle name="Normální 10 4" xfId="5924"/>
    <cellStyle name="Normální 10 4 10" xfId="5925"/>
    <cellStyle name="Normální 10 4 11" xfId="5926"/>
    <cellStyle name="Normální 10 4 12" xfId="5927"/>
    <cellStyle name="Normální 10 4 2" xfId="5928"/>
    <cellStyle name="Normální 10 4 2 2" xfId="5929"/>
    <cellStyle name="Normální 10 4 2 3" xfId="5930"/>
    <cellStyle name="Normální 10 4 2 4" xfId="5931"/>
    <cellStyle name="Normální 10 4 2 5" xfId="5932"/>
    <cellStyle name="Normální 10 4 3" xfId="5933"/>
    <cellStyle name="Normální 10 4 3 2" xfId="5934"/>
    <cellStyle name="Normální 10 4 3 3" xfId="5935"/>
    <cellStyle name="Normální 10 4 3 4" xfId="5936"/>
    <cellStyle name="Normální 10 4 3 5" xfId="5937"/>
    <cellStyle name="Normální 10 4 4" xfId="5938"/>
    <cellStyle name="Normální 10 4 4 2" xfId="5939"/>
    <cellStyle name="Normální 10 4 4 3" xfId="5940"/>
    <cellStyle name="Normální 10 4 4 4" xfId="5941"/>
    <cellStyle name="Normální 10 4 5" xfId="5942"/>
    <cellStyle name="Normální 10 4 5 2" xfId="5943"/>
    <cellStyle name="Normální 10 4 5 3" xfId="5944"/>
    <cellStyle name="Normální 10 4 5 4" xfId="5945"/>
    <cellStyle name="Normální 10 4 6" xfId="5946"/>
    <cellStyle name="Normální 10 4 6 2" xfId="5947"/>
    <cellStyle name="Normální 10 4 6 3" xfId="5948"/>
    <cellStyle name="Normální 10 4 6 4" xfId="5949"/>
    <cellStyle name="Normální 10 4 7" xfId="5950"/>
    <cellStyle name="Normální 10 4 7 2" xfId="5951"/>
    <cellStyle name="Normální 10 4 7 3" xfId="5952"/>
    <cellStyle name="Normální 10 4 7 4" xfId="5953"/>
    <cellStyle name="Normální 10 4 8" xfId="5954"/>
    <cellStyle name="Normální 10 4 8 2" xfId="5955"/>
    <cellStyle name="Normální 10 4 8 3" xfId="5956"/>
    <cellStyle name="Normální 10 4 8 4" xfId="5957"/>
    <cellStyle name="Normální 10 4 9" xfId="5958"/>
    <cellStyle name="Normální 10 5" xfId="5959"/>
    <cellStyle name="Normální 10 5 10" xfId="5960"/>
    <cellStyle name="Normální 10 5 11" xfId="5961"/>
    <cellStyle name="Normální 10 5 12" xfId="5962"/>
    <cellStyle name="Normální 10 5 2" xfId="5963"/>
    <cellStyle name="Normální 10 5 2 2" xfId="5964"/>
    <cellStyle name="Normální 10 5 2 3" xfId="5965"/>
    <cellStyle name="Normální 10 5 2 4" xfId="5966"/>
    <cellStyle name="Normální 10 5 2 5" xfId="5967"/>
    <cellStyle name="Normální 10 5 3" xfId="5968"/>
    <cellStyle name="Normální 10 5 3 2" xfId="5969"/>
    <cellStyle name="Normální 10 5 3 3" xfId="5970"/>
    <cellStyle name="Normální 10 5 3 4" xfId="5971"/>
    <cellStyle name="Normální 10 5 3 5" xfId="5972"/>
    <cellStyle name="Normální 10 5 4" xfId="5973"/>
    <cellStyle name="Normální 10 5 4 2" xfId="5974"/>
    <cellStyle name="Normální 10 5 4 3" xfId="5975"/>
    <cellStyle name="Normální 10 5 4 4" xfId="5976"/>
    <cellStyle name="Normální 10 5 5" xfId="5977"/>
    <cellStyle name="Normální 10 5 5 2" xfId="5978"/>
    <cellStyle name="Normální 10 5 5 3" xfId="5979"/>
    <cellStyle name="Normální 10 5 5 4" xfId="5980"/>
    <cellStyle name="Normální 10 5 6" xfId="5981"/>
    <cellStyle name="Normální 10 5 6 2" xfId="5982"/>
    <cellStyle name="Normální 10 5 6 3" xfId="5983"/>
    <cellStyle name="Normální 10 5 6 4" xfId="5984"/>
    <cellStyle name="Normální 10 5 7" xfId="5985"/>
    <cellStyle name="Normální 10 5 7 2" xfId="5986"/>
    <cellStyle name="Normální 10 5 7 3" xfId="5987"/>
    <cellStyle name="Normální 10 5 7 4" xfId="5988"/>
    <cellStyle name="Normální 10 5 8" xfId="5989"/>
    <cellStyle name="Normální 10 5 8 2" xfId="5990"/>
    <cellStyle name="Normální 10 5 8 3" xfId="5991"/>
    <cellStyle name="Normální 10 5 8 4" xfId="5992"/>
    <cellStyle name="Normální 10 5 9" xfId="5993"/>
    <cellStyle name="Normální 10 6" xfId="5994"/>
    <cellStyle name="Normální 10 6 10" xfId="5995"/>
    <cellStyle name="Normální 10 6 11" xfId="5996"/>
    <cellStyle name="Normální 10 6 2" xfId="5997"/>
    <cellStyle name="Normální 10 6 2 2" xfId="5998"/>
    <cellStyle name="Normální 10 6 2 3" xfId="5999"/>
    <cellStyle name="Normální 10 6 2 4" xfId="6000"/>
    <cellStyle name="Normální 10 6 3" xfId="6001"/>
    <cellStyle name="Normální 10 6 3 2" xfId="6002"/>
    <cellStyle name="Normální 10 6 3 3" xfId="6003"/>
    <cellStyle name="Normální 10 6 3 4" xfId="6004"/>
    <cellStyle name="Normální 10 6 4" xfId="6005"/>
    <cellStyle name="Normální 10 6 4 2" xfId="6006"/>
    <cellStyle name="Normální 10 6 4 3" xfId="6007"/>
    <cellStyle name="Normální 10 6 4 4" xfId="6008"/>
    <cellStyle name="Normální 10 6 5" xfId="6009"/>
    <cellStyle name="Normální 10 6 5 2" xfId="6010"/>
    <cellStyle name="Normální 10 6 5 3" xfId="6011"/>
    <cellStyle name="Normální 10 6 5 4" xfId="6012"/>
    <cellStyle name="Normální 10 6 6" xfId="6013"/>
    <cellStyle name="Normální 10 6 6 2" xfId="6014"/>
    <cellStyle name="Normální 10 6 6 3" xfId="6015"/>
    <cellStyle name="Normální 10 6 6 4" xfId="6016"/>
    <cellStyle name="Normální 10 6 7" xfId="6017"/>
    <cellStyle name="Normální 10 6 7 2" xfId="6018"/>
    <cellStyle name="Normální 10 6 7 3" xfId="6019"/>
    <cellStyle name="Normální 10 6 7 4" xfId="6020"/>
    <cellStyle name="Normální 10 6 8" xfId="6021"/>
    <cellStyle name="Normální 10 6 9" xfId="6022"/>
    <cellStyle name="Normální 10 7" xfId="6023"/>
    <cellStyle name="Normální 10 8" xfId="6024"/>
    <cellStyle name="Normální 10 8 2" xfId="6025"/>
    <cellStyle name="Normální 10 8 3" xfId="6026"/>
    <cellStyle name="Normální 10 8 4" xfId="6027"/>
    <cellStyle name="Normální 10 8 5" xfId="6028"/>
    <cellStyle name="Normální 10 9" xfId="6029"/>
    <cellStyle name="Normální 10 9 2" xfId="6030"/>
    <cellStyle name="Normální 10 9 3" xfId="6031"/>
    <cellStyle name="Normální 10 9 4" xfId="6032"/>
    <cellStyle name="Normální 10 9 5" xfId="6033"/>
    <cellStyle name="Normální 11" xfId="6034"/>
    <cellStyle name="Normální 11 10" xfId="6035"/>
    <cellStyle name="normální 11 11" xfId="6036"/>
    <cellStyle name="normální 11 12" xfId="6037"/>
    <cellStyle name="normální 11 13" xfId="6038"/>
    <cellStyle name="normální 11 14" xfId="6039"/>
    <cellStyle name="normální 11 15" xfId="6040"/>
    <cellStyle name="normální 11 16" xfId="6041"/>
    <cellStyle name="normální 11 17" xfId="6042"/>
    <cellStyle name="normální 11 18" xfId="6043"/>
    <cellStyle name="normální 11 19" xfId="6044"/>
    <cellStyle name="Normální 11 2" xfId="6045"/>
    <cellStyle name="Normální 11 2 2" xfId="6046"/>
    <cellStyle name="Normální 11 2 2 2" xfId="6047"/>
    <cellStyle name="Normální 11 2 2 3" xfId="6048"/>
    <cellStyle name="Normální 11 2 2 4" xfId="6049"/>
    <cellStyle name="Normální 11 2 2 5" xfId="6050"/>
    <cellStyle name="Normální 11 2 2 6" xfId="6051"/>
    <cellStyle name="Normální 11 2 3" xfId="6052"/>
    <cellStyle name="Normální 11 2 3 2" xfId="6053"/>
    <cellStyle name="Normální 11 2 3 3" xfId="6054"/>
    <cellStyle name="Normální 11 2 3 4" xfId="6055"/>
    <cellStyle name="Normální 11 2 3 5" xfId="6056"/>
    <cellStyle name="Normální 11 2 4" xfId="6057"/>
    <cellStyle name="Normální 11 2 4 2" xfId="6058"/>
    <cellStyle name="Normální 11 2 4 3" xfId="6059"/>
    <cellStyle name="Normální 11 2 4 4" xfId="6060"/>
    <cellStyle name="Normální 11 2 4 5" xfId="6061"/>
    <cellStyle name="Normální 11 2 4 6" xfId="1"/>
    <cellStyle name="Normální 11 2 5" xfId="6062"/>
    <cellStyle name="Normální 11 2 5 2" xfId="6063"/>
    <cellStyle name="Normální 11 2 5 3" xfId="6064"/>
    <cellStyle name="Normální 11 2 5 4" xfId="6065"/>
    <cellStyle name="Normální 11 2 6" xfId="6066"/>
    <cellStyle name="Normální 11 2 6 2" xfId="6067"/>
    <cellStyle name="Normální 11 2 6 3" xfId="6068"/>
    <cellStyle name="Normální 11 2 6 4" xfId="6069"/>
    <cellStyle name="Normální 11 2 7" xfId="6070"/>
    <cellStyle name="Normální 11 2 8" xfId="6071"/>
    <cellStyle name="Normální 11 2 9" xfId="6072"/>
    <cellStyle name="normální 11 20" xfId="6073"/>
    <cellStyle name="normální 11 21" xfId="6074"/>
    <cellStyle name="normální 11 22" xfId="6075"/>
    <cellStyle name="Normální 11 23" xfId="6076"/>
    <cellStyle name="Normální 11 24" xfId="6077"/>
    <cellStyle name="Normální 11 25" xfId="6078"/>
    <cellStyle name="Normální 11 26" xfId="6079"/>
    <cellStyle name="Normální 11 27" xfId="6080"/>
    <cellStyle name="Normální 11 28" xfId="6081"/>
    <cellStyle name="Normální 11 29" xfId="6082"/>
    <cellStyle name="Normální 11 3" xfId="6083"/>
    <cellStyle name="Normální 11 3 2" xfId="6084"/>
    <cellStyle name="Normální 11 3 2 2" xfId="6085"/>
    <cellStyle name="Normální 11 3 3" xfId="6086"/>
    <cellStyle name="Normální 11 3 4" xfId="6087"/>
    <cellStyle name="Normální 11 3 5" xfId="6088"/>
    <cellStyle name="Normální 11 3 6" xfId="6089"/>
    <cellStyle name="Normální 11 30" xfId="6090"/>
    <cellStyle name="Normální 11 31" xfId="6091"/>
    <cellStyle name="Normální 11 32" xfId="6092"/>
    <cellStyle name="Normální 11 33" xfId="6093"/>
    <cellStyle name="Normální 11 34" xfId="6094"/>
    <cellStyle name="Normální 11 35" xfId="6095"/>
    <cellStyle name="Normální 11 36" xfId="6096"/>
    <cellStyle name="Normální 11 37" xfId="6097"/>
    <cellStyle name="normální 11 37 2" xfId="6098"/>
    <cellStyle name="Normální 11 38" xfId="6099"/>
    <cellStyle name="Normální 11 39" xfId="6100"/>
    <cellStyle name="Normální 11 4" xfId="6101"/>
    <cellStyle name="Normální 11 4 2" xfId="6102"/>
    <cellStyle name="Normální 11 4 3" xfId="6103"/>
    <cellStyle name="Normální 11 4 4" xfId="6104"/>
    <cellStyle name="Normální 11 4 5" xfId="6105"/>
    <cellStyle name="Normální 11 4 6" xfId="6106"/>
    <cellStyle name="Normální 11 40" xfId="6107"/>
    <cellStyle name="Normální 11 41" xfId="6108"/>
    <cellStyle name="Normální 11 42" xfId="6109"/>
    <cellStyle name="Normální 11 43" xfId="6110"/>
    <cellStyle name="Normální 11 44" xfId="6111"/>
    <cellStyle name="Normální 11 5" xfId="6112"/>
    <cellStyle name="Normální 11 5 2" xfId="6113"/>
    <cellStyle name="Normální 11 5 3" xfId="6114"/>
    <cellStyle name="Normální 11 5 4" xfId="6115"/>
    <cellStyle name="Normální 11 5 5" xfId="6116"/>
    <cellStyle name="Normální 11 6" xfId="6117"/>
    <cellStyle name="Normální 11 6 2" xfId="6118"/>
    <cellStyle name="Normální 11 6 2 2" xfId="6119"/>
    <cellStyle name="Normální 11 6 3" xfId="6120"/>
    <cellStyle name="normální 11 7" xfId="6121"/>
    <cellStyle name="Normální 11 7 2" xfId="6122"/>
    <cellStyle name="Normální 11 8" xfId="6123"/>
    <cellStyle name="Normální 11 9" xfId="6124"/>
    <cellStyle name="Normální 12" xfId="6125"/>
    <cellStyle name="Normální 12 2" xfId="6126"/>
    <cellStyle name="Normální 12 2 2" xfId="6127"/>
    <cellStyle name="Normální 12 2 3" xfId="6128"/>
    <cellStyle name="Normální 12 2 4" xfId="6129"/>
    <cellStyle name="Normální 12 2 5" xfId="6130"/>
    <cellStyle name="Normální 12 3" xfId="6131"/>
    <cellStyle name="Normální 12 3 2" xfId="6132"/>
    <cellStyle name="Normální 12 4" xfId="6133"/>
    <cellStyle name="Normální 12 5" xfId="6134"/>
    <cellStyle name="Normální 12 6" xfId="6135"/>
    <cellStyle name="Normální 12 7" xfId="6136"/>
    <cellStyle name="Normální 12 8" xfId="6137"/>
    <cellStyle name="Normální 13" xfId="6138"/>
    <cellStyle name="Normální 13 2" xfId="6139"/>
    <cellStyle name="Normální 14" xfId="6140"/>
    <cellStyle name="Normální 14 2" xfId="6141"/>
    <cellStyle name="Normální 14 3" xfId="6142"/>
    <cellStyle name="Normální 14 4" xfId="6143"/>
    <cellStyle name="Normální 14 5" xfId="6144"/>
    <cellStyle name="Normální 14 6" xfId="6145"/>
    <cellStyle name="Normální 14 7" xfId="4"/>
    <cellStyle name="Normální 15" xfId="6146"/>
    <cellStyle name="Normální 15 2" xfId="6147"/>
    <cellStyle name="Normální 15 2 2" xfId="6148"/>
    <cellStyle name="Normální 15 2 2 2" xfId="6149"/>
    <cellStyle name="normální 16" xfId="6150"/>
    <cellStyle name="normální 16 2" xfId="6151"/>
    <cellStyle name="normální 16 3" xfId="6152"/>
    <cellStyle name="normální 16 4" xfId="6153"/>
    <cellStyle name="normální 17" xfId="6154"/>
    <cellStyle name="normální 17 2" xfId="6155"/>
    <cellStyle name="normální 17 3" xfId="6156"/>
    <cellStyle name="normální 17 4" xfId="6157"/>
    <cellStyle name="normální 18" xfId="6158"/>
    <cellStyle name="normální 18 2" xfId="6159"/>
    <cellStyle name="normální 18 3" xfId="6160"/>
    <cellStyle name="normální 18 4" xfId="6161"/>
    <cellStyle name="normální 19" xfId="6162"/>
    <cellStyle name="normální 19 2" xfId="6163"/>
    <cellStyle name="normální 19 3" xfId="6164"/>
    <cellStyle name="normální 19 4" xfId="6165"/>
    <cellStyle name="Normální 2" xfId="6166"/>
    <cellStyle name="Normální 2 2" xfId="6167"/>
    <cellStyle name="Normální 2 2 2" xfId="6168"/>
    <cellStyle name="Normální 2 2 2 2" xfId="6169"/>
    <cellStyle name="Normální 2 2 2 3" xfId="6170"/>
    <cellStyle name="Normální 2 2 3" xfId="6171"/>
    <cellStyle name="Normální 2 2 3 2" xfId="6172"/>
    <cellStyle name="Normální 2 2 4" xfId="6173"/>
    <cellStyle name="Normální 2 3" xfId="6174"/>
    <cellStyle name="Normální 2 3 10" xfId="6175"/>
    <cellStyle name="Normální 2 3 11" xfId="6176"/>
    <cellStyle name="Normální 2 3 12" xfId="6177"/>
    <cellStyle name="Normální 2 3 2" xfId="6178"/>
    <cellStyle name="Normální 2 3 3" xfId="6179"/>
    <cellStyle name="Normální 2 3 4" xfId="6180"/>
    <cellStyle name="Normální 2 3 5" xfId="6181"/>
    <cellStyle name="Normální 2 3 6" xfId="6182"/>
    <cellStyle name="Normální 2 3 7" xfId="6183"/>
    <cellStyle name="Normální 2 3 8" xfId="6184"/>
    <cellStyle name="Normální 2 3 9" xfId="6185"/>
    <cellStyle name="Normální 2 4" xfId="6186"/>
    <cellStyle name="Normální 2 4 2" xfId="6187"/>
    <cellStyle name="Normální 2 5" xfId="6188"/>
    <cellStyle name="Normální 2 6" xfId="6189"/>
    <cellStyle name="Normální 2 7" xfId="6190"/>
    <cellStyle name="Normální 2 7 2" xfId="6191"/>
    <cellStyle name="Normální 20" xfId="6192"/>
    <cellStyle name="Normální 21" xfId="6193"/>
    <cellStyle name="normální 22" xfId="6194"/>
    <cellStyle name="normální 22 3" xfId="6195"/>
    <cellStyle name="normální 22 5" xfId="6196"/>
    <cellStyle name="normální 22 6" xfId="6197"/>
    <cellStyle name="Normální 3" xfId="6198"/>
    <cellStyle name="Normální 3 2" xfId="6199"/>
    <cellStyle name="Normální 3 2 10" xfId="6200"/>
    <cellStyle name="Normální 3 2 10 2" xfId="6201"/>
    <cellStyle name="Normální 3 2 11" xfId="6202"/>
    <cellStyle name="Normální 3 2 11 2" xfId="6203"/>
    <cellStyle name="Normální 3 2 12" xfId="6204"/>
    <cellStyle name="Normální 3 2 12 2" xfId="6205"/>
    <cellStyle name="Normální 3 2 2" xfId="6206"/>
    <cellStyle name="Normální 3 2 3" xfId="6207"/>
    <cellStyle name="Normální 3 2 3 10" xfId="6208"/>
    <cellStyle name="Normální 3 2 3 10 2" xfId="6209"/>
    <cellStyle name="Normální 3 2 3 11" xfId="6210"/>
    <cellStyle name="Normální 3 2 3 11 2" xfId="6211"/>
    <cellStyle name="Normální 3 2 3 12" xfId="6212"/>
    <cellStyle name="Normální 3 2 3 12 2" xfId="6213"/>
    <cellStyle name="Normální 3 2 3 13" xfId="6214"/>
    <cellStyle name="Normální 3 2 3 2" xfId="6215"/>
    <cellStyle name="Normální 3 2 3 2 10" xfId="6216"/>
    <cellStyle name="Normální 3 2 3 2 2" xfId="6217"/>
    <cellStyle name="Normální 3 2 3 2 2 2" xfId="6218"/>
    <cellStyle name="Normální 3 2 3 2 3" xfId="6219"/>
    <cellStyle name="Normální 3 2 3 2 3 2" xfId="6220"/>
    <cellStyle name="Normální 3 2 3 2 4" xfId="6221"/>
    <cellStyle name="Normální 3 2 3 2 4 2" xfId="6222"/>
    <cellStyle name="Normální 3 2 3 2 5" xfId="6223"/>
    <cellStyle name="Normální 3 2 3 2 5 2" xfId="6224"/>
    <cellStyle name="Normální 3 2 3 2 6" xfId="6225"/>
    <cellStyle name="Normální 3 2 3 2 6 2" xfId="6226"/>
    <cellStyle name="Normální 3 2 3 2 7" xfId="6227"/>
    <cellStyle name="Normální 3 2 3 2 7 2" xfId="6228"/>
    <cellStyle name="Normální 3 2 3 2 8" xfId="6229"/>
    <cellStyle name="Normální 3 2 3 2 8 2" xfId="6230"/>
    <cellStyle name="Normální 3 2 3 2 9" xfId="6231"/>
    <cellStyle name="Normální 3 2 3 2 9 2" xfId="6232"/>
    <cellStyle name="Normální 3 2 3 3" xfId="6233"/>
    <cellStyle name="Normální 3 2 3 3 10" xfId="6234"/>
    <cellStyle name="Normální 3 2 3 3 2" xfId="6235"/>
    <cellStyle name="Normální 3 2 3 3 2 2" xfId="6236"/>
    <cellStyle name="Normální 3 2 3 3 3" xfId="6237"/>
    <cellStyle name="Normální 3 2 3 3 3 2" xfId="6238"/>
    <cellStyle name="Normální 3 2 3 3 4" xfId="6239"/>
    <cellStyle name="Normální 3 2 3 3 4 2" xfId="6240"/>
    <cellStyle name="Normální 3 2 3 3 5" xfId="6241"/>
    <cellStyle name="Normální 3 2 3 3 5 2" xfId="6242"/>
    <cellStyle name="Normální 3 2 3 3 6" xfId="6243"/>
    <cellStyle name="Normální 3 2 3 3 6 2" xfId="6244"/>
    <cellStyle name="Normální 3 2 3 3 7" xfId="6245"/>
    <cellStyle name="Normální 3 2 3 3 7 2" xfId="6246"/>
    <cellStyle name="Normální 3 2 3 3 8" xfId="6247"/>
    <cellStyle name="Normální 3 2 3 3 8 2" xfId="6248"/>
    <cellStyle name="Normální 3 2 3 3 9" xfId="6249"/>
    <cellStyle name="Normální 3 2 3 3 9 2" xfId="6250"/>
    <cellStyle name="Normální 3 2 3 4" xfId="6251"/>
    <cellStyle name="Normální 3 2 3 4 10" xfId="6252"/>
    <cellStyle name="Normální 3 2 3 4 2" xfId="6253"/>
    <cellStyle name="Normální 3 2 3 4 2 2" xfId="6254"/>
    <cellStyle name="Normální 3 2 3 4 3" xfId="6255"/>
    <cellStyle name="Normální 3 2 3 4 3 2" xfId="6256"/>
    <cellStyle name="Normální 3 2 3 4 4" xfId="6257"/>
    <cellStyle name="Normální 3 2 3 4 4 2" xfId="6258"/>
    <cellStyle name="Normální 3 2 3 4 5" xfId="6259"/>
    <cellStyle name="Normální 3 2 3 4 5 2" xfId="6260"/>
    <cellStyle name="Normální 3 2 3 4 6" xfId="6261"/>
    <cellStyle name="Normální 3 2 3 4 6 2" xfId="6262"/>
    <cellStyle name="Normální 3 2 3 4 7" xfId="6263"/>
    <cellStyle name="Normální 3 2 3 4 7 2" xfId="6264"/>
    <cellStyle name="Normální 3 2 3 4 8" xfId="6265"/>
    <cellStyle name="Normální 3 2 3 4 8 2" xfId="6266"/>
    <cellStyle name="Normální 3 2 3 4 9" xfId="6267"/>
    <cellStyle name="Normální 3 2 3 4 9 2" xfId="6268"/>
    <cellStyle name="Normální 3 2 3 5" xfId="6269"/>
    <cellStyle name="Normální 3 2 3 5 2" xfId="6270"/>
    <cellStyle name="Normální 3 2 3 6" xfId="6271"/>
    <cellStyle name="Normální 3 2 3 6 2" xfId="6272"/>
    <cellStyle name="Normální 3 2 3 7" xfId="6273"/>
    <cellStyle name="Normální 3 2 3 7 2" xfId="6274"/>
    <cellStyle name="Normální 3 2 3 8" xfId="6275"/>
    <cellStyle name="Normální 3 2 3 8 2" xfId="6276"/>
    <cellStyle name="Normální 3 2 3 9" xfId="6277"/>
    <cellStyle name="Normální 3 2 3 9 2" xfId="6278"/>
    <cellStyle name="Normální 3 2 4" xfId="6279"/>
    <cellStyle name="Normální 3 2 5" xfId="6280"/>
    <cellStyle name="Normální 3 2 5 10" xfId="6281"/>
    <cellStyle name="Normální 3 2 5 2" xfId="6282"/>
    <cellStyle name="Normální 3 2 5 2 10" xfId="6283"/>
    <cellStyle name="Normální 3 2 5 2 2" xfId="6284"/>
    <cellStyle name="Normální 3 2 5 2 2 2" xfId="6285"/>
    <cellStyle name="Normální 3 2 5 2 3" xfId="6286"/>
    <cellStyle name="Normální 3 2 5 2 3 2" xfId="6287"/>
    <cellStyle name="Normální 3 2 5 2 4" xfId="6288"/>
    <cellStyle name="Normální 3 2 5 2 4 2" xfId="6289"/>
    <cellStyle name="Normální 3 2 5 2 5" xfId="6290"/>
    <cellStyle name="Normální 3 2 5 2 5 2" xfId="6291"/>
    <cellStyle name="Normální 3 2 5 2 6" xfId="6292"/>
    <cellStyle name="Normální 3 2 5 2 6 2" xfId="6293"/>
    <cellStyle name="Normální 3 2 5 2 7" xfId="6294"/>
    <cellStyle name="Normální 3 2 5 2 7 2" xfId="6295"/>
    <cellStyle name="Normální 3 2 5 2 8" xfId="6296"/>
    <cellStyle name="Normální 3 2 5 2 8 2" xfId="6297"/>
    <cellStyle name="Normální 3 2 5 2 9" xfId="6298"/>
    <cellStyle name="Normální 3 2 5 2 9 2" xfId="6299"/>
    <cellStyle name="Normální 3 2 5 3" xfId="6300"/>
    <cellStyle name="Normální 3 2 5 3 2" xfId="6301"/>
    <cellStyle name="Normální 3 2 5 4" xfId="6302"/>
    <cellStyle name="Normální 3 2 5 4 2" xfId="6303"/>
    <cellStyle name="Normální 3 2 5 5" xfId="6304"/>
    <cellStyle name="Normální 3 2 5 5 2" xfId="6305"/>
    <cellStyle name="Normální 3 2 5 6" xfId="6306"/>
    <cellStyle name="Normální 3 2 5 6 2" xfId="6307"/>
    <cellStyle name="Normální 3 2 5 7" xfId="6308"/>
    <cellStyle name="Normální 3 2 5 7 2" xfId="6309"/>
    <cellStyle name="Normální 3 2 5 8" xfId="6310"/>
    <cellStyle name="Normální 3 2 5 8 2" xfId="6311"/>
    <cellStyle name="Normální 3 2 5 9" xfId="6312"/>
    <cellStyle name="Normální 3 2 5 9 2" xfId="6313"/>
    <cellStyle name="Normální 3 2 6" xfId="6314"/>
    <cellStyle name="Normální 3 2 6 2" xfId="6315"/>
    <cellStyle name="Normální 3 2 7" xfId="6316"/>
    <cellStyle name="Normální 3 2 7 2" xfId="6317"/>
    <cellStyle name="Normální 3 2 8" xfId="6318"/>
    <cellStyle name="Normální 3 2 8 2" xfId="6319"/>
    <cellStyle name="Normální 3 2 9" xfId="6320"/>
    <cellStyle name="Normální 3 2 9 2" xfId="6321"/>
    <cellStyle name="Normální 3 3" xfId="6322"/>
    <cellStyle name="Normální 3 3 2" xfId="6323"/>
    <cellStyle name="Normální 3 4" xfId="6324"/>
    <cellStyle name="Normální 4" xfId="6325"/>
    <cellStyle name="Normální 4 10" xfId="6326"/>
    <cellStyle name="Normální 4 10 2" xfId="6327"/>
    <cellStyle name="Normální 4 11" xfId="6328"/>
    <cellStyle name="Normální 4 11 2" xfId="6329"/>
    <cellStyle name="Normální 4 12" xfId="6330"/>
    <cellStyle name="Normální 4 12 2" xfId="6331"/>
    <cellStyle name="Normální 4 13" xfId="6332"/>
    <cellStyle name="Normální 4 13 2" xfId="6333"/>
    <cellStyle name="Normální 4 14" xfId="6334"/>
    <cellStyle name="Normální 4 2" xfId="6335"/>
    <cellStyle name="Normální 4 2 10" xfId="6336"/>
    <cellStyle name="Normální 4 2 10 2" xfId="6337"/>
    <cellStyle name="Normální 4 2 11" xfId="6338"/>
    <cellStyle name="Normální 4 2 11 2" xfId="6339"/>
    <cellStyle name="Normální 4 2 12" xfId="6340"/>
    <cellStyle name="Normální 4 2 12 2" xfId="6341"/>
    <cellStyle name="Normální 4 2 13" xfId="6342"/>
    <cellStyle name="Normální 4 2 2" xfId="6343"/>
    <cellStyle name="Normální 4 2 2 10" xfId="6344"/>
    <cellStyle name="Normální 4 2 2 2" xfId="6345"/>
    <cellStyle name="Normální 4 2 2 2 2" xfId="6346"/>
    <cellStyle name="Normální 4 2 2 3" xfId="6347"/>
    <cellStyle name="Normální 4 2 2 3 2" xfId="6348"/>
    <cellStyle name="Normální 4 2 2 4" xfId="6349"/>
    <cellStyle name="Normální 4 2 2 4 2" xfId="6350"/>
    <cellStyle name="Normální 4 2 2 5" xfId="6351"/>
    <cellStyle name="Normální 4 2 2 5 2" xfId="6352"/>
    <cellStyle name="Normální 4 2 2 6" xfId="6353"/>
    <cellStyle name="Normální 4 2 2 6 2" xfId="6354"/>
    <cellStyle name="Normální 4 2 2 7" xfId="6355"/>
    <cellStyle name="Normální 4 2 2 7 2" xfId="6356"/>
    <cellStyle name="Normální 4 2 2 8" xfId="6357"/>
    <cellStyle name="Normální 4 2 2 8 2" xfId="6358"/>
    <cellStyle name="Normální 4 2 2 9" xfId="6359"/>
    <cellStyle name="Normální 4 2 2 9 2" xfId="6360"/>
    <cellStyle name="Normální 4 2 3" xfId="6361"/>
    <cellStyle name="Normální 4 2 3 10" xfId="6362"/>
    <cellStyle name="Normální 4 2 3 2" xfId="6363"/>
    <cellStyle name="Normální 4 2 3 2 2" xfId="6364"/>
    <cellStyle name="Normální 4 2 3 3" xfId="6365"/>
    <cellStyle name="Normální 4 2 3 3 2" xfId="6366"/>
    <cellStyle name="Normální 4 2 3 4" xfId="6367"/>
    <cellStyle name="Normální 4 2 3 4 2" xfId="6368"/>
    <cellStyle name="Normální 4 2 3 5" xfId="6369"/>
    <cellStyle name="Normální 4 2 3 5 2" xfId="6370"/>
    <cellStyle name="Normální 4 2 3 6" xfId="6371"/>
    <cellStyle name="Normální 4 2 3 6 2" xfId="6372"/>
    <cellStyle name="Normální 4 2 3 7" xfId="6373"/>
    <cellStyle name="Normální 4 2 3 7 2" xfId="6374"/>
    <cellStyle name="Normální 4 2 3 8" xfId="6375"/>
    <cellStyle name="Normální 4 2 3 8 2" xfId="6376"/>
    <cellStyle name="Normální 4 2 3 9" xfId="6377"/>
    <cellStyle name="Normální 4 2 3 9 2" xfId="6378"/>
    <cellStyle name="Normální 4 2 4" xfId="6379"/>
    <cellStyle name="Normální 4 2 4 10" xfId="6380"/>
    <cellStyle name="Normální 4 2 4 2" xfId="6381"/>
    <cellStyle name="Normální 4 2 4 2 2" xfId="6382"/>
    <cellStyle name="Normální 4 2 4 3" xfId="6383"/>
    <cellStyle name="Normální 4 2 4 3 2" xfId="6384"/>
    <cellStyle name="Normální 4 2 4 4" xfId="6385"/>
    <cellStyle name="Normální 4 2 4 4 2" xfId="6386"/>
    <cellStyle name="Normální 4 2 4 5" xfId="6387"/>
    <cellStyle name="Normální 4 2 4 5 2" xfId="6388"/>
    <cellStyle name="Normální 4 2 4 6" xfId="6389"/>
    <cellStyle name="Normální 4 2 4 6 2" xfId="6390"/>
    <cellStyle name="Normální 4 2 4 7" xfId="6391"/>
    <cellStyle name="Normální 4 2 4 7 2" xfId="6392"/>
    <cellStyle name="Normální 4 2 4 8" xfId="6393"/>
    <cellStyle name="Normální 4 2 4 8 2" xfId="6394"/>
    <cellStyle name="Normální 4 2 4 9" xfId="6395"/>
    <cellStyle name="Normální 4 2 4 9 2" xfId="6396"/>
    <cellStyle name="Normální 4 2 5" xfId="6397"/>
    <cellStyle name="Normální 4 2 5 2" xfId="6398"/>
    <cellStyle name="Normální 4 2 6" xfId="6399"/>
    <cellStyle name="Normální 4 2 6 2" xfId="6400"/>
    <cellStyle name="Normální 4 2 7" xfId="6401"/>
    <cellStyle name="Normální 4 2 7 2" xfId="6402"/>
    <cellStyle name="Normální 4 2 8" xfId="6403"/>
    <cellStyle name="Normální 4 2 8 2" xfId="6404"/>
    <cellStyle name="Normální 4 2 9" xfId="6405"/>
    <cellStyle name="Normální 4 2 9 2" xfId="6406"/>
    <cellStyle name="Normální 4 3" xfId="6407"/>
    <cellStyle name="Normální 4 3 10" xfId="6408"/>
    <cellStyle name="Normální 4 3 2" xfId="6409"/>
    <cellStyle name="Normální 4 3 2 2" xfId="6410"/>
    <cellStyle name="Normální 4 3 3" xfId="6411"/>
    <cellStyle name="Normální 4 3 3 2" xfId="6412"/>
    <cellStyle name="Normální 4 3 4" xfId="6413"/>
    <cellStyle name="Normální 4 3 4 2" xfId="6414"/>
    <cellStyle name="Normální 4 3 5" xfId="6415"/>
    <cellStyle name="Normální 4 3 5 2" xfId="6416"/>
    <cellStyle name="Normální 4 3 6" xfId="6417"/>
    <cellStyle name="Normální 4 3 6 2" xfId="6418"/>
    <cellStyle name="Normální 4 3 7" xfId="6419"/>
    <cellStyle name="Normální 4 3 7 2" xfId="6420"/>
    <cellStyle name="Normální 4 3 8" xfId="6421"/>
    <cellStyle name="Normální 4 3 8 2" xfId="6422"/>
    <cellStyle name="Normální 4 3 9" xfId="6423"/>
    <cellStyle name="Normální 4 3 9 2" xfId="6424"/>
    <cellStyle name="Normální 4 4" xfId="6425"/>
    <cellStyle name="Normální 4 4 10" xfId="6426"/>
    <cellStyle name="Normální 4 4 2" xfId="6427"/>
    <cellStyle name="Normální 4 4 2 2" xfId="6428"/>
    <cellStyle name="Normální 4 4 3" xfId="6429"/>
    <cellStyle name="Normální 4 4 3 2" xfId="6430"/>
    <cellStyle name="Normální 4 4 4" xfId="6431"/>
    <cellStyle name="Normální 4 4 4 2" xfId="6432"/>
    <cellStyle name="Normální 4 4 5" xfId="6433"/>
    <cellStyle name="Normální 4 4 5 2" xfId="6434"/>
    <cellStyle name="Normální 4 4 6" xfId="6435"/>
    <cellStyle name="Normální 4 4 6 2" xfId="6436"/>
    <cellStyle name="Normální 4 4 7" xfId="6437"/>
    <cellStyle name="Normální 4 4 7 2" xfId="6438"/>
    <cellStyle name="Normální 4 4 8" xfId="6439"/>
    <cellStyle name="Normální 4 4 8 2" xfId="6440"/>
    <cellStyle name="Normální 4 4 9" xfId="6441"/>
    <cellStyle name="Normální 4 4 9 2" xfId="6442"/>
    <cellStyle name="Normální 4 5" xfId="6443"/>
    <cellStyle name="Normální 4 5 10" xfId="6444"/>
    <cellStyle name="Normální 4 5 2" xfId="6445"/>
    <cellStyle name="Normální 4 5 2 2" xfId="6446"/>
    <cellStyle name="Normální 4 5 3" xfId="6447"/>
    <cellStyle name="Normální 4 5 3 2" xfId="6448"/>
    <cellStyle name="Normální 4 5 4" xfId="6449"/>
    <cellStyle name="Normální 4 5 4 2" xfId="6450"/>
    <cellStyle name="Normální 4 5 5" xfId="6451"/>
    <cellStyle name="Normální 4 5 5 2" xfId="6452"/>
    <cellStyle name="Normální 4 5 6" xfId="6453"/>
    <cellStyle name="Normální 4 5 6 2" xfId="6454"/>
    <cellStyle name="Normální 4 5 7" xfId="6455"/>
    <cellStyle name="Normální 4 5 7 2" xfId="6456"/>
    <cellStyle name="Normální 4 5 8" xfId="6457"/>
    <cellStyle name="Normální 4 5 8 2" xfId="6458"/>
    <cellStyle name="Normální 4 5 9" xfId="6459"/>
    <cellStyle name="Normální 4 5 9 2" xfId="6460"/>
    <cellStyle name="Normální 4 6" xfId="6461"/>
    <cellStyle name="Normální 4 6 2" xfId="6462"/>
    <cellStyle name="Normální 4 7" xfId="6463"/>
    <cellStyle name="Normální 4 7 2" xfId="6464"/>
    <cellStyle name="Normální 4 8" xfId="6465"/>
    <cellStyle name="Normální 4 8 2" xfId="6466"/>
    <cellStyle name="Normální 4 9" xfId="6467"/>
    <cellStyle name="Normální 4 9 2" xfId="6468"/>
    <cellStyle name="Normální 5" xfId="6469"/>
    <cellStyle name="Normální 5 2" xfId="6470"/>
    <cellStyle name="Normální 5 2 2" xfId="6471"/>
    <cellStyle name="Normální 5 2 3" xfId="6472"/>
    <cellStyle name="Normální 5 3" xfId="6473"/>
    <cellStyle name="Normální 5 3 2" xfId="6474"/>
    <cellStyle name="Normální 5 4" xfId="6475"/>
    <cellStyle name="Normální 6" xfId="6476"/>
    <cellStyle name="Normální 6 2" xfId="6477"/>
    <cellStyle name="Normální 6 2 2" xfId="6478"/>
    <cellStyle name="Normální 6 2 2 2" xfId="6479"/>
    <cellStyle name="Normální 6 2 2 3" xfId="6480"/>
    <cellStyle name="Normální 6 2 3" xfId="6481"/>
    <cellStyle name="Normální 6 2 4" xfId="6482"/>
    <cellStyle name="Normální 6 2 4 2" xfId="6483"/>
    <cellStyle name="Normální 6 3" xfId="6484"/>
    <cellStyle name="Normální 6 3 10" xfId="6485"/>
    <cellStyle name="Normální 6 3 10 2" xfId="6486"/>
    <cellStyle name="Normální 6 3 11" xfId="6487"/>
    <cellStyle name="Normální 6 3 11 2" xfId="6488"/>
    <cellStyle name="Normální 6 3 12" xfId="6489"/>
    <cellStyle name="Normální 6 3 12 2" xfId="6490"/>
    <cellStyle name="Normální 6 3 13" xfId="6491"/>
    <cellStyle name="Normální 6 3 13 2" xfId="6492"/>
    <cellStyle name="Normální 6 3 14" xfId="6493"/>
    <cellStyle name="Normální 6 3 14 2" xfId="6494"/>
    <cellStyle name="Normální 6 3 2" xfId="6495"/>
    <cellStyle name="Normální 6 3 2 2" xfId="6496"/>
    <cellStyle name="Normální 6 3 2 3" xfId="6497"/>
    <cellStyle name="Normální 6 3 3" xfId="6498"/>
    <cellStyle name="Normální 6 3 3 2" xfId="6499"/>
    <cellStyle name="Normální 6 3 3 3" xfId="6500"/>
    <cellStyle name="Normální 6 3 3 4" xfId="6501"/>
    <cellStyle name="Normální 6 3 4" xfId="6502"/>
    <cellStyle name="Normální 6 3 4 2" xfId="6503"/>
    <cellStyle name="Normální 6 3 5" xfId="6504"/>
    <cellStyle name="Normální 6 3 6" xfId="6505"/>
    <cellStyle name="Normální 6 3 6 10" xfId="6506"/>
    <cellStyle name="Normální 6 3 6 10 2" xfId="6507"/>
    <cellStyle name="Normální 6 3 6 2" xfId="6508"/>
    <cellStyle name="Normální 6 3 6 3" xfId="6509"/>
    <cellStyle name="Normální 6 3 6 3 2" xfId="6510"/>
    <cellStyle name="Normální 6 3 6 4" xfId="6511"/>
    <cellStyle name="Normální 6 3 6 4 2" xfId="6512"/>
    <cellStyle name="Normální 6 3 6 5" xfId="6513"/>
    <cellStyle name="Normální 6 3 6 5 2" xfId="6514"/>
    <cellStyle name="Normální 6 3 6 6" xfId="6515"/>
    <cellStyle name="Normální 6 3 6 6 2" xfId="6516"/>
    <cellStyle name="Normální 6 3 6 7" xfId="6517"/>
    <cellStyle name="Normální 6 3 6 7 2" xfId="6518"/>
    <cellStyle name="Normální 6 3 6 8" xfId="6519"/>
    <cellStyle name="Normální 6 3 6 8 2" xfId="6520"/>
    <cellStyle name="Normální 6 3 6 9" xfId="6521"/>
    <cellStyle name="Normální 6 3 6 9 2" xfId="6522"/>
    <cellStyle name="Normální 6 3 7" xfId="6523"/>
    <cellStyle name="Normální 6 3 7 2" xfId="6524"/>
    <cellStyle name="Normální 6 3 8" xfId="6525"/>
    <cellStyle name="Normální 6 3 8 2" xfId="6526"/>
    <cellStyle name="Normální 6 3 9" xfId="6527"/>
    <cellStyle name="Normální 6 3 9 2" xfId="6528"/>
    <cellStyle name="Normální 6 4" xfId="6529"/>
    <cellStyle name="Normální 6 4 10" xfId="6530"/>
    <cellStyle name="Normální 6 4 2" xfId="6531"/>
    <cellStyle name="Normální 6 4 2 2" xfId="6532"/>
    <cellStyle name="Normální 6 4 3" xfId="6533"/>
    <cellStyle name="Normální 6 4 4" xfId="6534"/>
    <cellStyle name="Normální 6 4 5" xfId="6535"/>
    <cellStyle name="Normální 6 4 6" xfId="6536"/>
    <cellStyle name="Normální 6 4 7" xfId="6537"/>
    <cellStyle name="Normální 6 4 8" xfId="6538"/>
    <cellStyle name="Normální 6 4 9" xfId="6539"/>
    <cellStyle name="Normální 6 5" xfId="6540"/>
    <cellStyle name="Normální 6 5 2" xfId="6541"/>
    <cellStyle name="Normální 6 5 3" xfId="6542"/>
    <cellStyle name="Normální 6 5 3 2" xfId="6543"/>
    <cellStyle name="Normální 6 5 3 3" xfId="6544"/>
    <cellStyle name="Normální 6 5 3 4" xfId="6545"/>
    <cellStyle name="Normální 6 5 3 5" xfId="6546"/>
    <cellStyle name="Normální 6 5 3 6" xfId="6547"/>
    <cellStyle name="Normální 6 5 3 7" xfId="6548"/>
    <cellStyle name="Normální 6 5 3 8" xfId="6549"/>
    <cellStyle name="Normální 7" xfId="6550"/>
    <cellStyle name="Normální 7 10" xfId="6551"/>
    <cellStyle name="Normální 7 11" xfId="6552"/>
    <cellStyle name="Normální 7 12" xfId="6553"/>
    <cellStyle name="Normální 7 13" xfId="6554"/>
    <cellStyle name="Normální 7 14" xfId="6555"/>
    <cellStyle name="Normální 7 15" xfId="6556"/>
    <cellStyle name="Normální 7 16" xfId="6557"/>
    <cellStyle name="Normální 7 17" xfId="6558"/>
    <cellStyle name="Normální 7 18" xfId="6559"/>
    <cellStyle name="Normální 7 19" xfId="6560"/>
    <cellStyle name="Normální 7 2" xfId="3"/>
    <cellStyle name="Normální 7 2 10" xfId="6561"/>
    <cellStyle name="Normální 7 2 11" xfId="6562"/>
    <cellStyle name="Normální 7 2 2" xfId="6563"/>
    <cellStyle name="Normální 7 2 2 2" xfId="6564"/>
    <cellStyle name="Normální 7 2 2 3" xfId="6565"/>
    <cellStyle name="Normální 7 2 2 3 2" xfId="6566"/>
    <cellStyle name="Normální 7 2 2 3 3" xfId="6567"/>
    <cellStyle name="Normální 7 2 2 3 4" xfId="6568"/>
    <cellStyle name="Normální 7 2 2 4" xfId="6569"/>
    <cellStyle name="Normální 7 2 2 4 2" xfId="6570"/>
    <cellStyle name="Normální 7 2 2 4 2 2" xfId="6571"/>
    <cellStyle name="Normální 7 2 2 4 3" xfId="6572"/>
    <cellStyle name="Normální 7 2 2 4 4" xfId="6573"/>
    <cellStyle name="Normální 7 2 2 4 5" xfId="6574"/>
    <cellStyle name="Normální 7 2 2 4 6" xfId="6575"/>
    <cellStyle name="Normální 7 2 2 5" xfId="6576"/>
    <cellStyle name="Normální 7 2 2 6" xfId="6577"/>
    <cellStyle name="Normální 7 2 2 7" xfId="6578"/>
    <cellStyle name="Normální 7 2 2 8" xfId="6579"/>
    <cellStyle name="Normální 7 2 3" xfId="6580"/>
    <cellStyle name="Normální 7 2 4" xfId="6581"/>
    <cellStyle name="Normální 7 2 5" xfId="6582"/>
    <cellStyle name="Normální 7 2 6" xfId="6583"/>
    <cellStyle name="Normální 7 2 7" xfId="6584"/>
    <cellStyle name="Normální 7 2 7 2" xfId="6585"/>
    <cellStyle name="Normální 7 2 8" xfId="6586"/>
    <cellStyle name="Normální 7 2 9" xfId="6587"/>
    <cellStyle name="Normální 7 3" xfId="6588"/>
    <cellStyle name="Normální 7 3 2" xfId="6589"/>
    <cellStyle name="Normální 7 3 2 2" xfId="6590"/>
    <cellStyle name="Normální 7 3 3" xfId="6591"/>
    <cellStyle name="Normální 7 3 3 2" xfId="6592"/>
    <cellStyle name="Normální 7 3 3 3" xfId="6593"/>
    <cellStyle name="Normální 7 3 3 4" xfId="6594"/>
    <cellStyle name="Normální 7 3 4" xfId="6595"/>
    <cellStyle name="Normální 7 3 4 2" xfId="6596"/>
    <cellStyle name="Normální 7 3 4 2 2" xfId="6597"/>
    <cellStyle name="Normální 7 3 4 3" xfId="6598"/>
    <cellStyle name="Normální 7 3 4 4" xfId="6599"/>
    <cellStyle name="Normální 7 3 4 5" xfId="6600"/>
    <cellStyle name="Normální 7 3 4 6" xfId="6601"/>
    <cellStyle name="Normální 7 3 5" xfId="6602"/>
    <cellStyle name="Normální 7 3 6" xfId="6603"/>
    <cellStyle name="Normální 7 3 7" xfId="6604"/>
    <cellStyle name="Normální 7 3 8" xfId="6605"/>
    <cellStyle name="Normální 7 4" xfId="6606"/>
    <cellStyle name="Normální 7 4 2" xfId="6607"/>
    <cellStyle name="Normální 7 4 3" xfId="6608"/>
    <cellStyle name="Normální 7 4 4" xfId="6609"/>
    <cellStyle name="Normální 7 4 4 2" xfId="6610"/>
    <cellStyle name="Normální 7 4 5" xfId="6611"/>
    <cellStyle name="Normální 7 4 6" xfId="6612"/>
    <cellStyle name="Normální 7 4 7" xfId="6613"/>
    <cellStyle name="Normální 7 4 8" xfId="6614"/>
    <cellStyle name="Normální 7 5" xfId="6615"/>
    <cellStyle name="Normální 7 6" xfId="6616"/>
    <cellStyle name="Normální 7 7" xfId="6617"/>
    <cellStyle name="Normální 7 7 2" xfId="6618"/>
    <cellStyle name="Normální 7 7 2 2" xfId="6619"/>
    <cellStyle name="Normální 7 7 3" xfId="6620"/>
    <cellStyle name="Normální 7 7 4" xfId="6621"/>
    <cellStyle name="Normální 7 7 5" xfId="6622"/>
    <cellStyle name="Normální 7 7 6" xfId="6623"/>
    <cellStyle name="Normální 7 8" xfId="6624"/>
    <cellStyle name="Normální 7 9" xfId="6625"/>
    <cellStyle name="Normální 8" xfId="6626"/>
    <cellStyle name="Normální 8 2" xfId="6627"/>
    <cellStyle name="Normální 8 3" xfId="6628"/>
    <cellStyle name="Normální 8 3 2" xfId="6629"/>
    <cellStyle name="Normální 8 3 3" xfId="6630"/>
    <cellStyle name="Normální 8 3 4" xfId="6631"/>
    <cellStyle name="Normální 8 4" xfId="6632"/>
    <cellStyle name="Normální 8 4 2" xfId="6633"/>
    <cellStyle name="Normální 8 4 2 2" xfId="6634"/>
    <cellStyle name="Normální 8 4 3" xfId="6635"/>
    <cellStyle name="Normální 8 4 4" xfId="6636"/>
    <cellStyle name="Normální 8 4 5" xfId="6637"/>
    <cellStyle name="Normální 8 4 6" xfId="6638"/>
    <cellStyle name="Normální 8 5" xfId="6639"/>
    <cellStyle name="Normální 8 6" xfId="6640"/>
    <cellStyle name="Normální 8 7" xfId="6641"/>
    <cellStyle name="Normální 8 8" xfId="6642"/>
    <cellStyle name="Normální 9" xfId="6643"/>
    <cellStyle name="Normální 9 2" xfId="6644"/>
    <cellStyle name="Normální 9 3" xfId="6645"/>
    <cellStyle name="Normální 9 3 2" xfId="6646"/>
    <cellStyle name="Normální 9 3 2 2" xfId="6647"/>
    <cellStyle name="Normální 9 3 2 3" xfId="6648"/>
    <cellStyle name="Normální 9 3 2 4" xfId="6649"/>
    <cellStyle name="Normální 9 3 3" xfId="6650"/>
    <cellStyle name="Normální 9 3 4" xfId="6651"/>
    <cellStyle name="Normální 9 3 5" xfId="6652"/>
    <cellStyle name="Normální 9 3 6" xfId="6653"/>
    <cellStyle name="Normální 9 3 7" xfId="6654"/>
    <cellStyle name="Normální 9 3 8" xfId="6655"/>
    <cellStyle name="Normální 9 4" xfId="6656"/>
    <cellStyle name="Normální 9 5" xfId="6657"/>
    <cellStyle name="Normální 9 5 2" xfId="6658"/>
    <cellStyle name="Normální 9 5 2 2" xfId="6659"/>
    <cellStyle name="Normální 9 5 3" xfId="6660"/>
    <cellStyle name="Normální 9 5 4" xfId="6661"/>
    <cellStyle name="Normální 9 5 5" xfId="6662"/>
    <cellStyle name="Normální 9 5 6" xfId="6663"/>
    <cellStyle name="Normální 9 6" xfId="6664"/>
    <cellStyle name="Normální 9 7" xfId="6665"/>
    <cellStyle name="Normální 9 8" xfId="6666"/>
    <cellStyle name="Normální 9 9" xfId="6667"/>
    <cellStyle name="Poznámka 10" xfId="6668"/>
    <cellStyle name="Poznámka 10 2" xfId="6669"/>
    <cellStyle name="Poznámka 11" xfId="6670"/>
    <cellStyle name="Poznámka 11 2" xfId="6671"/>
    <cellStyle name="Poznámka 12" xfId="6672"/>
    <cellStyle name="Poznámka 12 2" xfId="6673"/>
    <cellStyle name="Poznámka 13" xfId="6674"/>
    <cellStyle name="Poznámka 13 2" xfId="6675"/>
    <cellStyle name="Poznámka 14" xfId="6676"/>
    <cellStyle name="Poznámka 14 2" xfId="6677"/>
    <cellStyle name="Poznámka 15" xfId="6678"/>
    <cellStyle name="Poznámka 15 2" xfId="6679"/>
    <cellStyle name="Poznámka 16" xfId="6680"/>
    <cellStyle name="Poznámka 16 2" xfId="6681"/>
    <cellStyle name="Poznámka 17" xfId="6682"/>
    <cellStyle name="Poznámka 2" xfId="6683"/>
    <cellStyle name="Poznámka 2 10" xfId="6684"/>
    <cellStyle name="Poznámka 2 10 2" xfId="6685"/>
    <cellStyle name="Poznámka 2 11" xfId="6686"/>
    <cellStyle name="Poznámka 2 11 2" xfId="6687"/>
    <cellStyle name="Poznámka 2 12" xfId="6688"/>
    <cellStyle name="Poznámka 2 12 2" xfId="6689"/>
    <cellStyle name="Poznámka 2 13" xfId="6690"/>
    <cellStyle name="Poznámka 2 13 2" xfId="6691"/>
    <cellStyle name="Poznámka 2 14" xfId="6692"/>
    <cellStyle name="Poznámka 2 14 2" xfId="6693"/>
    <cellStyle name="Poznámka 2 15" xfId="6694"/>
    <cellStyle name="Poznámka 2 15 2" xfId="6695"/>
    <cellStyle name="Poznámka 2 16" xfId="6696"/>
    <cellStyle name="Poznámka 2 2" xfId="6697"/>
    <cellStyle name="Poznámka 2 2 10" xfId="6698"/>
    <cellStyle name="Poznámka 2 2 10 2" xfId="6699"/>
    <cellStyle name="Poznámka 2 2 11" xfId="6700"/>
    <cellStyle name="Poznámka 2 2 11 2" xfId="6701"/>
    <cellStyle name="Poznámka 2 2 12" xfId="6702"/>
    <cellStyle name="Poznámka 2 2 12 2" xfId="6703"/>
    <cellStyle name="Poznámka 2 2 13" xfId="6704"/>
    <cellStyle name="Poznámka 2 2 13 2" xfId="6705"/>
    <cellStyle name="Poznámka 2 2 14" xfId="6706"/>
    <cellStyle name="Poznámka 2 2 14 2" xfId="6707"/>
    <cellStyle name="Poznámka 2 2 15" xfId="6708"/>
    <cellStyle name="Poznámka 2 2 2" xfId="6709"/>
    <cellStyle name="Poznámka 2 2 2 10" xfId="6710"/>
    <cellStyle name="Poznámka 2 2 2 10 2" xfId="6711"/>
    <cellStyle name="Poznámka 2 2 2 11" xfId="6712"/>
    <cellStyle name="Poznámka 2 2 2 11 2" xfId="6713"/>
    <cellStyle name="Poznámka 2 2 2 12" xfId="6714"/>
    <cellStyle name="Poznámka 2 2 2 12 2" xfId="6715"/>
    <cellStyle name="Poznámka 2 2 2 13" xfId="6716"/>
    <cellStyle name="Poznámka 2 2 2 2" xfId="6717"/>
    <cellStyle name="Poznámka 2 2 2 2 10" xfId="6718"/>
    <cellStyle name="Poznámka 2 2 2 2 2" xfId="6719"/>
    <cellStyle name="Poznámka 2 2 2 2 2 2" xfId="6720"/>
    <cellStyle name="Poznámka 2 2 2 2 3" xfId="6721"/>
    <cellStyle name="Poznámka 2 2 2 2 3 2" xfId="6722"/>
    <cellStyle name="Poznámka 2 2 2 2 4" xfId="6723"/>
    <cellStyle name="Poznámka 2 2 2 2 4 2" xfId="6724"/>
    <cellStyle name="Poznámka 2 2 2 2 5" xfId="6725"/>
    <cellStyle name="Poznámka 2 2 2 2 5 2" xfId="6726"/>
    <cellStyle name="Poznámka 2 2 2 2 6" xfId="6727"/>
    <cellStyle name="Poznámka 2 2 2 2 6 2" xfId="6728"/>
    <cellStyle name="Poznámka 2 2 2 2 7" xfId="6729"/>
    <cellStyle name="Poznámka 2 2 2 2 7 2" xfId="6730"/>
    <cellStyle name="Poznámka 2 2 2 2 8" xfId="6731"/>
    <cellStyle name="Poznámka 2 2 2 2 8 2" xfId="6732"/>
    <cellStyle name="Poznámka 2 2 2 2 9" xfId="6733"/>
    <cellStyle name="Poznámka 2 2 2 2 9 2" xfId="6734"/>
    <cellStyle name="Poznámka 2 2 2 3" xfId="6735"/>
    <cellStyle name="Poznámka 2 2 2 3 10" xfId="6736"/>
    <cellStyle name="Poznámka 2 2 2 3 2" xfId="6737"/>
    <cellStyle name="Poznámka 2 2 2 3 2 2" xfId="6738"/>
    <cellStyle name="Poznámka 2 2 2 3 3" xfId="6739"/>
    <cellStyle name="Poznámka 2 2 2 3 3 2" xfId="6740"/>
    <cellStyle name="Poznámka 2 2 2 3 4" xfId="6741"/>
    <cellStyle name="Poznámka 2 2 2 3 4 2" xfId="6742"/>
    <cellStyle name="Poznámka 2 2 2 3 5" xfId="6743"/>
    <cellStyle name="Poznámka 2 2 2 3 5 2" xfId="6744"/>
    <cellStyle name="Poznámka 2 2 2 3 6" xfId="6745"/>
    <cellStyle name="Poznámka 2 2 2 3 6 2" xfId="6746"/>
    <cellStyle name="Poznámka 2 2 2 3 7" xfId="6747"/>
    <cellStyle name="Poznámka 2 2 2 3 7 2" xfId="6748"/>
    <cellStyle name="Poznámka 2 2 2 3 8" xfId="6749"/>
    <cellStyle name="Poznámka 2 2 2 3 8 2" xfId="6750"/>
    <cellStyle name="Poznámka 2 2 2 3 9" xfId="6751"/>
    <cellStyle name="Poznámka 2 2 2 3 9 2" xfId="6752"/>
    <cellStyle name="Poznámka 2 2 2 4" xfId="6753"/>
    <cellStyle name="Poznámka 2 2 2 4 10" xfId="6754"/>
    <cellStyle name="Poznámka 2 2 2 4 2" xfId="6755"/>
    <cellStyle name="Poznámka 2 2 2 4 2 2" xfId="6756"/>
    <cellStyle name="Poznámka 2 2 2 4 3" xfId="6757"/>
    <cellStyle name="Poznámka 2 2 2 4 3 2" xfId="6758"/>
    <cellStyle name="Poznámka 2 2 2 4 4" xfId="6759"/>
    <cellStyle name="Poznámka 2 2 2 4 4 2" xfId="6760"/>
    <cellStyle name="Poznámka 2 2 2 4 5" xfId="6761"/>
    <cellStyle name="Poznámka 2 2 2 4 5 2" xfId="6762"/>
    <cellStyle name="Poznámka 2 2 2 4 6" xfId="6763"/>
    <cellStyle name="Poznámka 2 2 2 4 6 2" xfId="6764"/>
    <cellStyle name="Poznámka 2 2 2 4 7" xfId="6765"/>
    <cellStyle name="Poznámka 2 2 2 4 7 2" xfId="6766"/>
    <cellStyle name="Poznámka 2 2 2 4 8" xfId="6767"/>
    <cellStyle name="Poznámka 2 2 2 4 8 2" xfId="6768"/>
    <cellStyle name="Poznámka 2 2 2 4 9" xfId="6769"/>
    <cellStyle name="Poznámka 2 2 2 4 9 2" xfId="6770"/>
    <cellStyle name="Poznámka 2 2 2 5" xfId="6771"/>
    <cellStyle name="Poznámka 2 2 2 5 2" xfId="6772"/>
    <cellStyle name="Poznámka 2 2 2 6" xfId="6773"/>
    <cellStyle name="Poznámka 2 2 2 6 2" xfId="6774"/>
    <cellStyle name="Poznámka 2 2 2 7" xfId="6775"/>
    <cellStyle name="Poznámka 2 2 2 7 2" xfId="6776"/>
    <cellStyle name="Poznámka 2 2 2 8" xfId="6777"/>
    <cellStyle name="Poznámka 2 2 2 8 2" xfId="6778"/>
    <cellStyle name="Poznámka 2 2 2 9" xfId="6779"/>
    <cellStyle name="Poznámka 2 2 2 9 2" xfId="6780"/>
    <cellStyle name="Poznámka 2 2 3" xfId="6781"/>
    <cellStyle name="Poznámka 2 2 4" xfId="6782"/>
    <cellStyle name="Poznámka 2 2 4 10" xfId="6783"/>
    <cellStyle name="Poznámka 2 2 4 2" xfId="6784"/>
    <cellStyle name="Poznámka 2 2 4 2 2" xfId="6785"/>
    <cellStyle name="Poznámka 2 2 4 3" xfId="6786"/>
    <cellStyle name="Poznámka 2 2 4 3 2" xfId="6787"/>
    <cellStyle name="Poznámka 2 2 4 4" xfId="6788"/>
    <cellStyle name="Poznámka 2 2 4 4 2" xfId="6789"/>
    <cellStyle name="Poznámka 2 2 4 5" xfId="6790"/>
    <cellStyle name="Poznámka 2 2 4 5 2" xfId="6791"/>
    <cellStyle name="Poznámka 2 2 4 6" xfId="6792"/>
    <cellStyle name="Poznámka 2 2 4 6 2" xfId="6793"/>
    <cellStyle name="Poznámka 2 2 4 7" xfId="6794"/>
    <cellStyle name="Poznámka 2 2 4 7 2" xfId="6795"/>
    <cellStyle name="Poznámka 2 2 4 8" xfId="6796"/>
    <cellStyle name="Poznámka 2 2 4 8 2" xfId="6797"/>
    <cellStyle name="Poznámka 2 2 4 9" xfId="6798"/>
    <cellStyle name="Poznámka 2 2 4 9 2" xfId="6799"/>
    <cellStyle name="Poznámka 2 2 5" xfId="6800"/>
    <cellStyle name="Poznámka 2 2 5 10" xfId="6801"/>
    <cellStyle name="Poznámka 2 2 5 2" xfId="6802"/>
    <cellStyle name="Poznámka 2 2 5 2 2" xfId="6803"/>
    <cellStyle name="Poznámka 2 2 5 3" xfId="6804"/>
    <cellStyle name="Poznámka 2 2 5 3 2" xfId="6805"/>
    <cellStyle name="Poznámka 2 2 5 4" xfId="6806"/>
    <cellStyle name="Poznámka 2 2 5 4 2" xfId="6807"/>
    <cellStyle name="Poznámka 2 2 5 5" xfId="6808"/>
    <cellStyle name="Poznámka 2 2 5 5 2" xfId="6809"/>
    <cellStyle name="Poznámka 2 2 5 6" xfId="6810"/>
    <cellStyle name="Poznámka 2 2 5 6 2" xfId="6811"/>
    <cellStyle name="Poznámka 2 2 5 7" xfId="6812"/>
    <cellStyle name="Poznámka 2 2 5 7 2" xfId="6813"/>
    <cellStyle name="Poznámka 2 2 5 8" xfId="6814"/>
    <cellStyle name="Poznámka 2 2 5 8 2" xfId="6815"/>
    <cellStyle name="Poznámka 2 2 5 9" xfId="6816"/>
    <cellStyle name="Poznámka 2 2 5 9 2" xfId="6817"/>
    <cellStyle name="Poznámka 2 2 6" xfId="6818"/>
    <cellStyle name="Poznámka 2 2 6 10" xfId="6819"/>
    <cellStyle name="Poznámka 2 2 6 2" xfId="6820"/>
    <cellStyle name="Poznámka 2 2 6 2 2" xfId="6821"/>
    <cellStyle name="Poznámka 2 2 6 3" xfId="6822"/>
    <cellStyle name="Poznámka 2 2 6 3 2" xfId="6823"/>
    <cellStyle name="Poznámka 2 2 6 4" xfId="6824"/>
    <cellStyle name="Poznámka 2 2 6 4 2" xfId="6825"/>
    <cellStyle name="Poznámka 2 2 6 5" xfId="6826"/>
    <cellStyle name="Poznámka 2 2 6 5 2" xfId="6827"/>
    <cellStyle name="Poznámka 2 2 6 6" xfId="6828"/>
    <cellStyle name="Poznámka 2 2 6 6 2" xfId="6829"/>
    <cellStyle name="Poznámka 2 2 6 7" xfId="6830"/>
    <cellStyle name="Poznámka 2 2 6 7 2" xfId="6831"/>
    <cellStyle name="Poznámka 2 2 6 8" xfId="6832"/>
    <cellStyle name="Poznámka 2 2 6 8 2" xfId="6833"/>
    <cellStyle name="Poznámka 2 2 6 9" xfId="6834"/>
    <cellStyle name="Poznámka 2 2 6 9 2" xfId="6835"/>
    <cellStyle name="Poznámka 2 2 7" xfId="6836"/>
    <cellStyle name="Poznámka 2 2 7 2" xfId="6837"/>
    <cellStyle name="Poznámka 2 2 8" xfId="6838"/>
    <cellStyle name="Poznámka 2 2 8 2" xfId="6839"/>
    <cellStyle name="Poznámka 2 2 9" xfId="6840"/>
    <cellStyle name="Poznámka 2 2 9 2" xfId="6841"/>
    <cellStyle name="Poznámka 2 3" xfId="6842"/>
    <cellStyle name="Poznámka 2 3 10" xfId="6843"/>
    <cellStyle name="Poznámka 2 3 10 2" xfId="6844"/>
    <cellStyle name="Poznámka 2 3 11" xfId="6845"/>
    <cellStyle name="Poznámka 2 3 11 2" xfId="6846"/>
    <cellStyle name="Poznámka 2 3 12" xfId="6847"/>
    <cellStyle name="Poznámka 2 3 12 2" xfId="6848"/>
    <cellStyle name="Poznámka 2 3 13" xfId="6849"/>
    <cellStyle name="Poznámka 2 3 2" xfId="6850"/>
    <cellStyle name="Poznámka 2 3 2 10" xfId="6851"/>
    <cellStyle name="Poznámka 2 3 2 2" xfId="6852"/>
    <cellStyle name="Poznámka 2 3 2 2 2" xfId="6853"/>
    <cellStyle name="Poznámka 2 3 2 3" xfId="6854"/>
    <cellStyle name="Poznámka 2 3 2 3 2" xfId="6855"/>
    <cellStyle name="Poznámka 2 3 2 4" xfId="6856"/>
    <cellStyle name="Poznámka 2 3 2 4 2" xfId="6857"/>
    <cellStyle name="Poznámka 2 3 2 5" xfId="6858"/>
    <cellStyle name="Poznámka 2 3 2 5 2" xfId="6859"/>
    <cellStyle name="Poznámka 2 3 2 6" xfId="6860"/>
    <cellStyle name="Poznámka 2 3 2 6 2" xfId="6861"/>
    <cellStyle name="Poznámka 2 3 2 7" xfId="6862"/>
    <cellStyle name="Poznámka 2 3 2 7 2" xfId="6863"/>
    <cellStyle name="Poznámka 2 3 2 8" xfId="6864"/>
    <cellStyle name="Poznámka 2 3 2 8 2" xfId="6865"/>
    <cellStyle name="Poznámka 2 3 2 9" xfId="6866"/>
    <cellStyle name="Poznámka 2 3 2 9 2" xfId="6867"/>
    <cellStyle name="Poznámka 2 3 3" xfId="6868"/>
    <cellStyle name="Poznámka 2 3 3 10" xfId="6869"/>
    <cellStyle name="Poznámka 2 3 3 2" xfId="6870"/>
    <cellStyle name="Poznámka 2 3 3 2 2" xfId="6871"/>
    <cellStyle name="Poznámka 2 3 3 3" xfId="6872"/>
    <cellStyle name="Poznámka 2 3 3 3 2" xfId="6873"/>
    <cellStyle name="Poznámka 2 3 3 4" xfId="6874"/>
    <cellStyle name="Poznámka 2 3 3 4 2" xfId="6875"/>
    <cellStyle name="Poznámka 2 3 3 5" xfId="6876"/>
    <cellStyle name="Poznámka 2 3 3 5 2" xfId="6877"/>
    <cellStyle name="Poznámka 2 3 3 6" xfId="6878"/>
    <cellStyle name="Poznámka 2 3 3 6 2" xfId="6879"/>
    <cellStyle name="Poznámka 2 3 3 7" xfId="6880"/>
    <cellStyle name="Poznámka 2 3 3 7 2" xfId="6881"/>
    <cellStyle name="Poznámka 2 3 3 8" xfId="6882"/>
    <cellStyle name="Poznámka 2 3 3 8 2" xfId="6883"/>
    <cellStyle name="Poznámka 2 3 3 9" xfId="6884"/>
    <cellStyle name="Poznámka 2 3 3 9 2" xfId="6885"/>
    <cellStyle name="Poznámka 2 3 4" xfId="6886"/>
    <cellStyle name="Poznámka 2 3 4 10" xfId="6887"/>
    <cellStyle name="Poznámka 2 3 4 2" xfId="6888"/>
    <cellStyle name="Poznámka 2 3 4 2 2" xfId="6889"/>
    <cellStyle name="Poznámka 2 3 4 3" xfId="6890"/>
    <cellStyle name="Poznámka 2 3 4 3 2" xfId="6891"/>
    <cellStyle name="Poznámka 2 3 4 4" xfId="6892"/>
    <cellStyle name="Poznámka 2 3 4 4 2" xfId="6893"/>
    <cellStyle name="Poznámka 2 3 4 5" xfId="6894"/>
    <cellStyle name="Poznámka 2 3 4 5 2" xfId="6895"/>
    <cellStyle name="Poznámka 2 3 4 6" xfId="6896"/>
    <cellStyle name="Poznámka 2 3 4 6 2" xfId="6897"/>
    <cellStyle name="Poznámka 2 3 4 7" xfId="6898"/>
    <cellStyle name="Poznámka 2 3 4 7 2" xfId="6899"/>
    <cellStyle name="Poznámka 2 3 4 8" xfId="6900"/>
    <cellStyle name="Poznámka 2 3 4 8 2" xfId="6901"/>
    <cellStyle name="Poznámka 2 3 4 9" xfId="6902"/>
    <cellStyle name="Poznámka 2 3 4 9 2" xfId="6903"/>
    <cellStyle name="Poznámka 2 3 5" xfId="6904"/>
    <cellStyle name="Poznámka 2 3 5 2" xfId="6905"/>
    <cellStyle name="Poznámka 2 3 6" xfId="6906"/>
    <cellStyle name="Poznámka 2 3 6 2" xfId="6907"/>
    <cellStyle name="Poznámka 2 3 7" xfId="6908"/>
    <cellStyle name="Poznámka 2 3 7 2" xfId="6909"/>
    <cellStyle name="Poznámka 2 3 8" xfId="6910"/>
    <cellStyle name="Poznámka 2 3 8 2" xfId="6911"/>
    <cellStyle name="Poznámka 2 3 9" xfId="6912"/>
    <cellStyle name="Poznámka 2 3 9 2" xfId="6913"/>
    <cellStyle name="Poznámka 2 4" xfId="6914"/>
    <cellStyle name="Poznámka 2 5" xfId="6915"/>
    <cellStyle name="Poznámka 2 5 10" xfId="6916"/>
    <cellStyle name="Poznámka 2 5 2" xfId="6917"/>
    <cellStyle name="Poznámka 2 5 2 2" xfId="6918"/>
    <cellStyle name="Poznámka 2 5 3" xfId="6919"/>
    <cellStyle name="Poznámka 2 5 3 2" xfId="6920"/>
    <cellStyle name="Poznámka 2 5 4" xfId="6921"/>
    <cellStyle name="Poznámka 2 5 4 2" xfId="6922"/>
    <cellStyle name="Poznámka 2 5 5" xfId="6923"/>
    <cellStyle name="Poznámka 2 5 5 2" xfId="6924"/>
    <cellStyle name="Poznámka 2 5 6" xfId="6925"/>
    <cellStyle name="Poznámka 2 5 6 2" xfId="6926"/>
    <cellStyle name="Poznámka 2 5 7" xfId="6927"/>
    <cellStyle name="Poznámka 2 5 7 2" xfId="6928"/>
    <cellStyle name="Poznámka 2 5 8" xfId="6929"/>
    <cellStyle name="Poznámka 2 5 8 2" xfId="6930"/>
    <cellStyle name="Poznámka 2 5 9" xfId="6931"/>
    <cellStyle name="Poznámka 2 5 9 2" xfId="6932"/>
    <cellStyle name="Poznámka 2 6" xfId="6933"/>
    <cellStyle name="Poznámka 2 6 10" xfId="6934"/>
    <cellStyle name="Poznámka 2 6 2" xfId="6935"/>
    <cellStyle name="Poznámka 2 6 2 2" xfId="6936"/>
    <cellStyle name="Poznámka 2 6 3" xfId="6937"/>
    <cellStyle name="Poznámka 2 6 3 2" xfId="6938"/>
    <cellStyle name="Poznámka 2 6 4" xfId="6939"/>
    <cellStyle name="Poznámka 2 6 4 2" xfId="6940"/>
    <cellStyle name="Poznámka 2 6 5" xfId="6941"/>
    <cellStyle name="Poznámka 2 6 5 2" xfId="6942"/>
    <cellStyle name="Poznámka 2 6 6" xfId="6943"/>
    <cellStyle name="Poznámka 2 6 6 2" xfId="6944"/>
    <cellStyle name="Poznámka 2 6 7" xfId="6945"/>
    <cellStyle name="Poznámka 2 6 7 2" xfId="6946"/>
    <cellStyle name="Poznámka 2 6 8" xfId="6947"/>
    <cellStyle name="Poznámka 2 6 8 2" xfId="6948"/>
    <cellStyle name="Poznámka 2 6 9" xfId="6949"/>
    <cellStyle name="Poznámka 2 6 9 2" xfId="6950"/>
    <cellStyle name="Poznámka 2 7" xfId="6951"/>
    <cellStyle name="Poznámka 2 7 10" xfId="6952"/>
    <cellStyle name="Poznámka 2 7 2" xfId="6953"/>
    <cellStyle name="Poznámka 2 7 2 2" xfId="6954"/>
    <cellStyle name="Poznámka 2 7 3" xfId="6955"/>
    <cellStyle name="Poznámka 2 7 3 2" xfId="6956"/>
    <cellStyle name="Poznámka 2 7 4" xfId="6957"/>
    <cellStyle name="Poznámka 2 7 4 2" xfId="6958"/>
    <cellStyle name="Poznámka 2 7 5" xfId="6959"/>
    <cellStyle name="Poznámka 2 7 5 2" xfId="6960"/>
    <cellStyle name="Poznámka 2 7 6" xfId="6961"/>
    <cellStyle name="Poznámka 2 7 6 2" xfId="6962"/>
    <cellStyle name="Poznámka 2 7 7" xfId="6963"/>
    <cellStyle name="Poznámka 2 7 7 2" xfId="6964"/>
    <cellStyle name="Poznámka 2 7 8" xfId="6965"/>
    <cellStyle name="Poznámka 2 7 8 2" xfId="6966"/>
    <cellStyle name="Poznámka 2 7 9" xfId="6967"/>
    <cellStyle name="Poznámka 2 7 9 2" xfId="6968"/>
    <cellStyle name="Poznámka 2 8" xfId="6969"/>
    <cellStyle name="Poznámka 2 8 2" xfId="6970"/>
    <cellStyle name="Poznámka 2 9" xfId="6971"/>
    <cellStyle name="Poznámka 2 9 2" xfId="6972"/>
    <cellStyle name="Poznámka 3" xfId="6973"/>
    <cellStyle name="Poznámka 3 10" xfId="6974"/>
    <cellStyle name="Poznámka 3 10 2" xfId="6975"/>
    <cellStyle name="Poznámka 3 10 3" xfId="6976"/>
    <cellStyle name="Poznámka 3 10 4" xfId="6977"/>
    <cellStyle name="Poznámka 3 11" xfId="6978"/>
    <cellStyle name="Poznámka 3 11 2" xfId="6979"/>
    <cellStyle name="Poznámka 3 11 3" xfId="6980"/>
    <cellStyle name="Poznámka 3 11 4" xfId="6981"/>
    <cellStyle name="Poznámka 3 12" xfId="6982"/>
    <cellStyle name="Poznámka 3 12 2" xfId="6983"/>
    <cellStyle name="Poznámka 3 12 3" xfId="6984"/>
    <cellStyle name="Poznámka 3 12 4" xfId="6985"/>
    <cellStyle name="Poznámka 3 13" xfId="6986"/>
    <cellStyle name="Poznámka 3 14" xfId="6987"/>
    <cellStyle name="Poznámka 3 15" xfId="6988"/>
    <cellStyle name="Poznámka 3 16" xfId="6989"/>
    <cellStyle name="Poznámka 3 16 2" xfId="6990"/>
    <cellStyle name="Poznámka 3 17" xfId="6991"/>
    <cellStyle name="Poznámka 3 17 2" xfId="6992"/>
    <cellStyle name="Poznámka 3 18" xfId="6993"/>
    <cellStyle name="Poznámka 3 18 2" xfId="6994"/>
    <cellStyle name="Poznámka 3 19" xfId="6995"/>
    <cellStyle name="Poznámka 3 19 2" xfId="6996"/>
    <cellStyle name="Poznámka 3 2" xfId="6997"/>
    <cellStyle name="Poznámka 3 2 10" xfId="6998"/>
    <cellStyle name="Poznámka 3 2 10 2" xfId="6999"/>
    <cellStyle name="Poznámka 3 2 10 3" xfId="7000"/>
    <cellStyle name="Poznámka 3 2 10 4" xfId="7001"/>
    <cellStyle name="Poznámka 3 2 11" xfId="7002"/>
    <cellStyle name="Poznámka 3 2 12" xfId="7003"/>
    <cellStyle name="Poznámka 3 2 13" xfId="7004"/>
    <cellStyle name="Poznámka 3 2 14" xfId="7005"/>
    <cellStyle name="Poznámka 3 2 2" xfId="7006"/>
    <cellStyle name="Poznámka 3 2 2 10" xfId="7007"/>
    <cellStyle name="Poznámka 3 2 2 11" xfId="7008"/>
    <cellStyle name="Poznámka 3 2 2 12" xfId="7009"/>
    <cellStyle name="Poznámka 3 2 2 2" xfId="7010"/>
    <cellStyle name="Poznámka 3 2 2 2 2" xfId="7011"/>
    <cellStyle name="Poznámka 3 2 2 2 3" xfId="7012"/>
    <cellStyle name="Poznámka 3 2 2 2 4" xfId="7013"/>
    <cellStyle name="Poznámka 3 2 2 2 5" xfId="7014"/>
    <cellStyle name="Poznámka 3 2 2 3" xfId="7015"/>
    <cellStyle name="Poznámka 3 2 2 3 2" xfId="7016"/>
    <cellStyle name="Poznámka 3 2 2 3 3" xfId="7017"/>
    <cellStyle name="Poznámka 3 2 2 3 4" xfId="7018"/>
    <cellStyle name="Poznámka 3 2 2 3 5" xfId="7019"/>
    <cellStyle name="Poznámka 3 2 2 4" xfId="7020"/>
    <cellStyle name="Poznámka 3 2 2 4 2" xfId="7021"/>
    <cellStyle name="Poznámka 3 2 2 4 3" xfId="7022"/>
    <cellStyle name="Poznámka 3 2 2 4 4" xfId="7023"/>
    <cellStyle name="Poznámka 3 2 2 5" xfId="7024"/>
    <cellStyle name="Poznámka 3 2 2 5 2" xfId="7025"/>
    <cellStyle name="Poznámka 3 2 2 5 3" xfId="7026"/>
    <cellStyle name="Poznámka 3 2 2 5 4" xfId="7027"/>
    <cellStyle name="Poznámka 3 2 2 6" xfId="7028"/>
    <cellStyle name="Poznámka 3 2 2 6 2" xfId="7029"/>
    <cellStyle name="Poznámka 3 2 2 6 3" xfId="7030"/>
    <cellStyle name="Poznámka 3 2 2 6 4" xfId="7031"/>
    <cellStyle name="Poznámka 3 2 2 7" xfId="7032"/>
    <cellStyle name="Poznámka 3 2 2 7 2" xfId="7033"/>
    <cellStyle name="Poznámka 3 2 2 7 3" xfId="7034"/>
    <cellStyle name="Poznámka 3 2 2 7 4" xfId="7035"/>
    <cellStyle name="Poznámka 3 2 2 8" xfId="7036"/>
    <cellStyle name="Poznámka 3 2 2 8 2" xfId="7037"/>
    <cellStyle name="Poznámka 3 2 2 8 3" xfId="7038"/>
    <cellStyle name="Poznámka 3 2 2 8 4" xfId="7039"/>
    <cellStyle name="Poznámka 3 2 2 9" xfId="7040"/>
    <cellStyle name="Poznámka 3 2 3" xfId="7041"/>
    <cellStyle name="Poznámka 3 2 3 10" xfId="7042"/>
    <cellStyle name="Poznámka 3 2 3 11" xfId="7043"/>
    <cellStyle name="Poznámka 3 2 3 2" xfId="7044"/>
    <cellStyle name="Poznámka 3 2 3 2 2" xfId="7045"/>
    <cellStyle name="Poznámka 3 2 3 2 3" xfId="7046"/>
    <cellStyle name="Poznámka 3 2 3 2 4" xfId="7047"/>
    <cellStyle name="Poznámka 3 2 3 3" xfId="7048"/>
    <cellStyle name="Poznámka 3 2 3 3 2" xfId="7049"/>
    <cellStyle name="Poznámka 3 2 3 3 3" xfId="7050"/>
    <cellStyle name="Poznámka 3 2 3 3 4" xfId="7051"/>
    <cellStyle name="Poznámka 3 2 3 4" xfId="7052"/>
    <cellStyle name="Poznámka 3 2 3 4 2" xfId="7053"/>
    <cellStyle name="Poznámka 3 2 3 4 3" xfId="7054"/>
    <cellStyle name="Poznámka 3 2 3 4 4" xfId="7055"/>
    <cellStyle name="Poznámka 3 2 3 5" xfId="7056"/>
    <cellStyle name="Poznámka 3 2 3 5 2" xfId="7057"/>
    <cellStyle name="Poznámka 3 2 3 5 3" xfId="7058"/>
    <cellStyle name="Poznámka 3 2 3 5 4" xfId="7059"/>
    <cellStyle name="Poznámka 3 2 3 6" xfId="7060"/>
    <cellStyle name="Poznámka 3 2 3 6 2" xfId="7061"/>
    <cellStyle name="Poznámka 3 2 3 6 3" xfId="7062"/>
    <cellStyle name="Poznámka 3 2 3 6 4" xfId="7063"/>
    <cellStyle name="Poznámka 3 2 3 7" xfId="7064"/>
    <cellStyle name="Poznámka 3 2 3 7 2" xfId="7065"/>
    <cellStyle name="Poznámka 3 2 3 7 3" xfId="7066"/>
    <cellStyle name="Poznámka 3 2 3 7 4" xfId="7067"/>
    <cellStyle name="Poznámka 3 2 3 8" xfId="7068"/>
    <cellStyle name="Poznámka 3 2 3 9" xfId="7069"/>
    <cellStyle name="Poznámka 3 2 4" xfId="7070"/>
    <cellStyle name="Poznámka 3 2 4 2" xfId="7071"/>
    <cellStyle name="Poznámka 3 2 4 3" xfId="7072"/>
    <cellStyle name="Poznámka 3 2 4 4" xfId="7073"/>
    <cellStyle name="Poznámka 3 2 4 5" xfId="7074"/>
    <cellStyle name="Poznámka 3 2 5" xfId="7075"/>
    <cellStyle name="Poznámka 3 2 5 2" xfId="7076"/>
    <cellStyle name="Poznámka 3 2 5 3" xfId="7077"/>
    <cellStyle name="Poznámka 3 2 5 4" xfId="7078"/>
    <cellStyle name="Poznámka 3 2 5 5" xfId="7079"/>
    <cellStyle name="Poznámka 3 2 6" xfId="7080"/>
    <cellStyle name="Poznámka 3 2 6 2" xfId="7081"/>
    <cellStyle name="Poznámka 3 2 6 3" xfId="7082"/>
    <cellStyle name="Poznámka 3 2 6 4" xfId="7083"/>
    <cellStyle name="Poznámka 3 2 7" xfId="7084"/>
    <cellStyle name="Poznámka 3 2 7 2" xfId="7085"/>
    <cellStyle name="Poznámka 3 2 7 3" xfId="7086"/>
    <cellStyle name="Poznámka 3 2 7 4" xfId="7087"/>
    <cellStyle name="Poznámka 3 2 8" xfId="7088"/>
    <cellStyle name="Poznámka 3 2 8 2" xfId="7089"/>
    <cellStyle name="Poznámka 3 2 8 3" xfId="7090"/>
    <cellStyle name="Poznámka 3 2 8 4" xfId="7091"/>
    <cellStyle name="Poznámka 3 2 9" xfId="7092"/>
    <cellStyle name="Poznámka 3 2 9 2" xfId="7093"/>
    <cellStyle name="Poznámka 3 2 9 3" xfId="7094"/>
    <cellStyle name="Poznámka 3 2 9 4" xfId="7095"/>
    <cellStyle name="Poznámka 3 20" xfId="7096"/>
    <cellStyle name="Poznámka 3 20 2" xfId="7097"/>
    <cellStyle name="Poznámka 3 21" xfId="7098"/>
    <cellStyle name="Poznámka 3 21 2" xfId="7099"/>
    <cellStyle name="Poznámka 3 22" xfId="7100"/>
    <cellStyle name="Poznámka 3 22 2" xfId="7101"/>
    <cellStyle name="Poznámka 3 23" xfId="7102"/>
    <cellStyle name="Poznámka 3 3" xfId="7103"/>
    <cellStyle name="Poznámka 3 3 10" xfId="7104"/>
    <cellStyle name="Poznámka 3 3 11" xfId="7105"/>
    <cellStyle name="Poznámka 3 3 12" xfId="7106"/>
    <cellStyle name="Poznámka 3 3 2" xfId="7107"/>
    <cellStyle name="Poznámka 3 3 2 2" xfId="7108"/>
    <cellStyle name="Poznámka 3 3 2 3" xfId="7109"/>
    <cellStyle name="Poznámka 3 3 2 4" xfId="7110"/>
    <cellStyle name="Poznámka 3 3 2 5" xfId="7111"/>
    <cellStyle name="Poznámka 3 3 3" xfId="7112"/>
    <cellStyle name="Poznámka 3 3 3 2" xfId="7113"/>
    <cellStyle name="Poznámka 3 3 3 3" xfId="7114"/>
    <cellStyle name="Poznámka 3 3 3 4" xfId="7115"/>
    <cellStyle name="Poznámka 3 3 3 5" xfId="7116"/>
    <cellStyle name="Poznámka 3 3 4" xfId="7117"/>
    <cellStyle name="Poznámka 3 3 4 2" xfId="7118"/>
    <cellStyle name="Poznámka 3 3 4 3" xfId="7119"/>
    <cellStyle name="Poznámka 3 3 4 4" xfId="7120"/>
    <cellStyle name="Poznámka 3 3 5" xfId="7121"/>
    <cellStyle name="Poznámka 3 3 5 2" xfId="7122"/>
    <cellStyle name="Poznámka 3 3 5 3" xfId="7123"/>
    <cellStyle name="Poznámka 3 3 5 4" xfId="7124"/>
    <cellStyle name="Poznámka 3 3 6" xfId="7125"/>
    <cellStyle name="Poznámka 3 3 6 2" xfId="7126"/>
    <cellStyle name="Poznámka 3 3 6 3" xfId="7127"/>
    <cellStyle name="Poznámka 3 3 6 4" xfId="7128"/>
    <cellStyle name="Poznámka 3 3 7" xfId="7129"/>
    <cellStyle name="Poznámka 3 3 7 2" xfId="7130"/>
    <cellStyle name="Poznámka 3 3 7 3" xfId="7131"/>
    <cellStyle name="Poznámka 3 3 7 4" xfId="7132"/>
    <cellStyle name="Poznámka 3 3 8" xfId="7133"/>
    <cellStyle name="Poznámka 3 3 8 2" xfId="7134"/>
    <cellStyle name="Poznámka 3 3 8 3" xfId="7135"/>
    <cellStyle name="Poznámka 3 3 8 4" xfId="7136"/>
    <cellStyle name="Poznámka 3 3 9" xfId="7137"/>
    <cellStyle name="Poznámka 3 4" xfId="7138"/>
    <cellStyle name="Poznámka 3 4 10" xfId="7139"/>
    <cellStyle name="Poznámka 3 4 11" xfId="7140"/>
    <cellStyle name="Poznámka 3 4 12" xfId="7141"/>
    <cellStyle name="Poznámka 3 4 2" xfId="7142"/>
    <cellStyle name="Poznámka 3 4 2 2" xfId="7143"/>
    <cellStyle name="Poznámka 3 4 2 3" xfId="7144"/>
    <cellStyle name="Poznámka 3 4 2 4" xfId="7145"/>
    <cellStyle name="Poznámka 3 4 2 5" xfId="7146"/>
    <cellStyle name="Poznámka 3 4 3" xfId="7147"/>
    <cellStyle name="Poznámka 3 4 3 2" xfId="7148"/>
    <cellStyle name="Poznámka 3 4 3 3" xfId="7149"/>
    <cellStyle name="Poznámka 3 4 3 4" xfId="7150"/>
    <cellStyle name="Poznámka 3 4 3 5" xfId="7151"/>
    <cellStyle name="Poznámka 3 4 4" xfId="7152"/>
    <cellStyle name="Poznámka 3 4 4 2" xfId="7153"/>
    <cellStyle name="Poznámka 3 4 4 3" xfId="7154"/>
    <cellStyle name="Poznámka 3 4 4 4" xfId="7155"/>
    <cellStyle name="Poznámka 3 4 5" xfId="7156"/>
    <cellStyle name="Poznámka 3 4 5 2" xfId="7157"/>
    <cellStyle name="Poznámka 3 4 5 3" xfId="7158"/>
    <cellStyle name="Poznámka 3 4 5 4" xfId="7159"/>
    <cellStyle name="Poznámka 3 4 6" xfId="7160"/>
    <cellStyle name="Poznámka 3 4 6 2" xfId="7161"/>
    <cellStyle name="Poznámka 3 4 6 3" xfId="7162"/>
    <cellStyle name="Poznámka 3 4 6 4" xfId="7163"/>
    <cellStyle name="Poznámka 3 4 7" xfId="7164"/>
    <cellStyle name="Poznámka 3 4 7 2" xfId="7165"/>
    <cellStyle name="Poznámka 3 4 7 3" xfId="7166"/>
    <cellStyle name="Poznámka 3 4 7 4" xfId="7167"/>
    <cellStyle name="Poznámka 3 4 8" xfId="7168"/>
    <cellStyle name="Poznámka 3 4 8 2" xfId="7169"/>
    <cellStyle name="Poznámka 3 4 8 3" xfId="7170"/>
    <cellStyle name="Poznámka 3 4 8 4" xfId="7171"/>
    <cellStyle name="Poznámka 3 4 9" xfId="7172"/>
    <cellStyle name="Poznámka 3 5" xfId="7173"/>
    <cellStyle name="Poznámka 3 5 10" xfId="7174"/>
    <cellStyle name="Poznámka 3 5 11" xfId="7175"/>
    <cellStyle name="Poznámka 3 5 2" xfId="7176"/>
    <cellStyle name="Poznámka 3 5 2 2" xfId="7177"/>
    <cellStyle name="Poznámka 3 5 2 3" xfId="7178"/>
    <cellStyle name="Poznámka 3 5 2 4" xfId="7179"/>
    <cellStyle name="Poznámka 3 5 3" xfId="7180"/>
    <cellStyle name="Poznámka 3 5 3 2" xfId="7181"/>
    <cellStyle name="Poznámka 3 5 3 3" xfId="7182"/>
    <cellStyle name="Poznámka 3 5 3 4" xfId="7183"/>
    <cellStyle name="Poznámka 3 5 4" xfId="7184"/>
    <cellStyle name="Poznámka 3 5 4 2" xfId="7185"/>
    <cellStyle name="Poznámka 3 5 4 3" xfId="7186"/>
    <cellStyle name="Poznámka 3 5 4 4" xfId="7187"/>
    <cellStyle name="Poznámka 3 5 5" xfId="7188"/>
    <cellStyle name="Poznámka 3 5 5 2" xfId="7189"/>
    <cellStyle name="Poznámka 3 5 5 3" xfId="7190"/>
    <cellStyle name="Poznámka 3 5 5 4" xfId="7191"/>
    <cellStyle name="Poznámka 3 5 6" xfId="7192"/>
    <cellStyle name="Poznámka 3 5 6 2" xfId="7193"/>
    <cellStyle name="Poznámka 3 5 6 3" xfId="7194"/>
    <cellStyle name="Poznámka 3 5 6 4" xfId="7195"/>
    <cellStyle name="Poznámka 3 5 7" xfId="7196"/>
    <cellStyle name="Poznámka 3 5 7 2" xfId="7197"/>
    <cellStyle name="Poznámka 3 5 7 3" xfId="7198"/>
    <cellStyle name="Poznámka 3 5 7 4" xfId="7199"/>
    <cellStyle name="Poznámka 3 5 8" xfId="7200"/>
    <cellStyle name="Poznámka 3 5 9" xfId="7201"/>
    <cellStyle name="Poznámka 3 6" xfId="7202"/>
    <cellStyle name="Poznámka 3 6 2" xfId="7203"/>
    <cellStyle name="Poznámka 3 6 3" xfId="7204"/>
    <cellStyle name="Poznámka 3 6 4" xfId="7205"/>
    <cellStyle name="Poznámka 3 6 5" xfId="7206"/>
    <cellStyle name="Poznámka 3 7" xfId="7207"/>
    <cellStyle name="Poznámka 3 7 2" xfId="7208"/>
    <cellStyle name="Poznámka 3 7 3" xfId="7209"/>
    <cellStyle name="Poznámka 3 7 4" xfId="7210"/>
    <cellStyle name="Poznámka 3 7 5" xfId="7211"/>
    <cellStyle name="Poznámka 3 8" xfId="7212"/>
    <cellStyle name="Poznámka 3 8 10" xfId="7213"/>
    <cellStyle name="Poznámka 3 8 2" xfId="7214"/>
    <cellStyle name="Poznámka 3 8 2 2" xfId="7215"/>
    <cellStyle name="Poznámka 3 8 3" xfId="7216"/>
    <cellStyle name="Poznámka 3 8 3 2" xfId="7217"/>
    <cellStyle name="Poznámka 3 8 4" xfId="7218"/>
    <cellStyle name="Poznámka 3 8 4 2" xfId="7219"/>
    <cellStyle name="Poznámka 3 8 5" xfId="7220"/>
    <cellStyle name="Poznámka 3 8 5 2" xfId="7221"/>
    <cellStyle name="Poznámka 3 8 6" xfId="7222"/>
    <cellStyle name="Poznámka 3 8 6 2" xfId="7223"/>
    <cellStyle name="Poznámka 3 8 7" xfId="7224"/>
    <cellStyle name="Poznámka 3 8 8" xfId="7225"/>
    <cellStyle name="Poznámka 3 8 9" xfId="7226"/>
    <cellStyle name="Poznámka 3 9" xfId="7227"/>
    <cellStyle name="Poznámka 3 9 2" xfId="7228"/>
    <cellStyle name="Poznámka 3 9 3" xfId="7229"/>
    <cellStyle name="Poznámka 3 9 4" xfId="7230"/>
    <cellStyle name="Poznámka 4" xfId="7231"/>
    <cellStyle name="Poznámka 4 10" xfId="7232"/>
    <cellStyle name="Poznámka 4 10 2" xfId="7233"/>
    <cellStyle name="Poznámka 4 10 3" xfId="7234"/>
    <cellStyle name="Poznámka 4 10 4" xfId="7235"/>
    <cellStyle name="Poznámka 4 11" xfId="7236"/>
    <cellStyle name="Poznámka 4 12" xfId="7237"/>
    <cellStyle name="Poznámka 4 13" xfId="7238"/>
    <cellStyle name="Poznámka 4 14" xfId="7239"/>
    <cellStyle name="Poznámka 4 15" xfId="7240"/>
    <cellStyle name="Poznámka 4 2" xfId="7241"/>
    <cellStyle name="Poznámka 4 2 2" xfId="7242"/>
    <cellStyle name="Poznámka 4 2 2 2" xfId="7243"/>
    <cellStyle name="Poznámka 4 2 2 3" xfId="7244"/>
    <cellStyle name="Poznámka 4 2 2 4" xfId="7245"/>
    <cellStyle name="Poznámka 4 2 2 5" xfId="7246"/>
    <cellStyle name="Poznámka 4 2 2 6" xfId="7247"/>
    <cellStyle name="Poznámka 4 2 3" xfId="7248"/>
    <cellStyle name="Poznámka 4 2 3 2" xfId="7249"/>
    <cellStyle name="Poznámka 4 2 4" xfId="7250"/>
    <cellStyle name="Poznámka 4 2 5" xfId="7251"/>
    <cellStyle name="Poznámka 4 2 6" xfId="7252"/>
    <cellStyle name="Poznámka 4 2 7" xfId="7253"/>
    <cellStyle name="Poznámka 4 3" xfId="7254"/>
    <cellStyle name="Poznámka 4 3 2" xfId="7255"/>
    <cellStyle name="Poznámka 4 3 2 2" xfId="7256"/>
    <cellStyle name="Poznámka 4 3 3" xfId="7257"/>
    <cellStyle name="Poznámka 4 3 4" xfId="7258"/>
    <cellStyle name="Poznámka 4 3 5" xfId="7259"/>
    <cellStyle name="Poznámka 4 3 6" xfId="7260"/>
    <cellStyle name="Poznámka 4 4" xfId="7261"/>
    <cellStyle name="Poznámka 4 4 2" xfId="7262"/>
    <cellStyle name="Poznámka 4 4 3" xfId="7263"/>
    <cellStyle name="Poznámka 4 4 4" xfId="7264"/>
    <cellStyle name="Poznámka 4 4 5" xfId="7265"/>
    <cellStyle name="Poznámka 4 4 6" xfId="7266"/>
    <cellStyle name="Poznámka 4 5" xfId="7267"/>
    <cellStyle name="Poznámka 4 5 2" xfId="7268"/>
    <cellStyle name="Poznámka 4 5 3" xfId="7269"/>
    <cellStyle name="Poznámka 4 5 4" xfId="7270"/>
    <cellStyle name="Poznámka 4 5 5" xfId="7271"/>
    <cellStyle name="Poznámka 4 6" xfId="7272"/>
    <cellStyle name="Poznámka 4 6 2" xfId="7273"/>
    <cellStyle name="Poznámka 4 6 3" xfId="7274"/>
    <cellStyle name="Poznámka 4 6 4" xfId="7275"/>
    <cellStyle name="Poznámka 4 6 5" xfId="7276"/>
    <cellStyle name="Poznámka 4 7" xfId="7277"/>
    <cellStyle name="Poznámka 4 7 2" xfId="7278"/>
    <cellStyle name="Poznámka 4 7 3" xfId="7279"/>
    <cellStyle name="Poznámka 4 7 4" xfId="7280"/>
    <cellStyle name="Poznámka 4 8" xfId="7281"/>
    <cellStyle name="Poznámka 4 8 2" xfId="7282"/>
    <cellStyle name="Poznámka 4 8 3" xfId="7283"/>
    <cellStyle name="Poznámka 4 8 4" xfId="7284"/>
    <cellStyle name="Poznámka 4 9" xfId="7285"/>
    <cellStyle name="Poznámka 4 9 2" xfId="7286"/>
    <cellStyle name="Poznámka 4 9 3" xfId="7287"/>
    <cellStyle name="Poznámka 4 9 4" xfId="7288"/>
    <cellStyle name="Poznámka 5" xfId="7289"/>
    <cellStyle name="Poznámka 5 2" xfId="7290"/>
    <cellStyle name="Poznámka 5 3" xfId="7291"/>
    <cellStyle name="Poznámka 5 4" xfId="7292"/>
    <cellStyle name="Poznámka 5 5" xfId="7293"/>
    <cellStyle name="Poznámka 6" xfId="7294"/>
    <cellStyle name="Poznámka 6 2" xfId="7295"/>
    <cellStyle name="Poznámka 6 3" xfId="7296"/>
    <cellStyle name="Poznámka 6 4" xfId="7297"/>
    <cellStyle name="Poznámka 7" xfId="7298"/>
    <cellStyle name="Poznámka 7 2" xfId="7299"/>
    <cellStyle name="Poznámka 7 3" xfId="7300"/>
    <cellStyle name="Poznámka 7 4" xfId="7301"/>
    <cellStyle name="Poznámka 8" xfId="7302"/>
    <cellStyle name="Poznámka 8 2" xfId="7303"/>
    <cellStyle name="Poznámka 8 3" xfId="7304"/>
    <cellStyle name="Poznámka 8 4" xfId="7305"/>
    <cellStyle name="Poznámka 9" xfId="7306"/>
    <cellStyle name="Poznámka 9 2" xfId="7307"/>
    <cellStyle name="Poznámka 9 3" xfId="7308"/>
    <cellStyle name="Poznámka 9 4" xfId="7309"/>
    <cellStyle name="Propojená buňka 10" xfId="7310"/>
    <cellStyle name="Propojená buňka 11" xfId="7311"/>
    <cellStyle name="Propojená buňka 12" xfId="7312"/>
    <cellStyle name="Propojená buňka 13" xfId="7313"/>
    <cellStyle name="Propojená buňka 14" xfId="7314"/>
    <cellStyle name="Propojená buňka 15" xfId="7315"/>
    <cellStyle name="Propojená buňka 2" xfId="7316"/>
    <cellStyle name="Propojená buňka 3" xfId="7317"/>
    <cellStyle name="Propojená buňka 4" xfId="7318"/>
    <cellStyle name="Propojená buňka 4 2" xfId="7319"/>
    <cellStyle name="Propojená buňka 5" xfId="7320"/>
    <cellStyle name="Propojená buňka 6" xfId="7321"/>
    <cellStyle name="Propojená buňka 7" xfId="7322"/>
    <cellStyle name="Propojená buňka 8" xfId="7323"/>
    <cellStyle name="Propojená buňka 9" xfId="7324"/>
    <cellStyle name="Správně 10" xfId="7325"/>
    <cellStyle name="Správně 11" xfId="7326"/>
    <cellStyle name="Správně 12" xfId="7327"/>
    <cellStyle name="Správně 13" xfId="7328"/>
    <cellStyle name="Správně 14" xfId="7329"/>
    <cellStyle name="Správně 15" xfId="7330"/>
    <cellStyle name="Správně 2" xfId="7331"/>
    <cellStyle name="Správně 3" xfId="7332"/>
    <cellStyle name="Správně 4" xfId="7333"/>
    <cellStyle name="Správně 4 2" xfId="7334"/>
    <cellStyle name="Správně 5" xfId="7335"/>
    <cellStyle name="Správně 6" xfId="7336"/>
    <cellStyle name="Správně 7" xfId="7337"/>
    <cellStyle name="Správně 8" xfId="7338"/>
    <cellStyle name="Správně 9" xfId="7339"/>
    <cellStyle name="Text upozornění 10" xfId="7340"/>
    <cellStyle name="Text upozornění 11" xfId="7341"/>
    <cellStyle name="Text upozornění 12" xfId="7342"/>
    <cellStyle name="Text upozornění 13" xfId="7343"/>
    <cellStyle name="Text upozornění 14" xfId="7344"/>
    <cellStyle name="Text upozornění 15" xfId="7345"/>
    <cellStyle name="Text upozornění 2" xfId="7346"/>
    <cellStyle name="Text upozornění 3" xfId="7347"/>
    <cellStyle name="Text upozornění 4" xfId="7348"/>
    <cellStyle name="Text upozornění 4 2" xfId="7349"/>
    <cellStyle name="Text upozornění 5" xfId="7350"/>
    <cellStyle name="Text upozornění 6" xfId="7351"/>
    <cellStyle name="Text upozornění 7" xfId="7352"/>
    <cellStyle name="Text upozornění 8" xfId="7353"/>
    <cellStyle name="Text upozornění 9" xfId="7354"/>
    <cellStyle name="Vstup 10" xfId="7355"/>
    <cellStyle name="Vstup 11" xfId="7356"/>
    <cellStyle name="Vstup 12" xfId="7357"/>
    <cellStyle name="Vstup 13" xfId="7358"/>
    <cellStyle name="Vstup 14" xfId="7359"/>
    <cellStyle name="Vstup 15" xfId="7360"/>
    <cellStyle name="Vstup 2" xfId="7361"/>
    <cellStyle name="Vstup 3" xfId="7362"/>
    <cellStyle name="Vstup 4" xfId="7363"/>
    <cellStyle name="Vstup 4 2" xfId="7364"/>
    <cellStyle name="Vstup 5" xfId="7365"/>
    <cellStyle name="Vstup 6" xfId="7366"/>
    <cellStyle name="Vstup 7" xfId="7367"/>
    <cellStyle name="Vstup 8" xfId="7368"/>
    <cellStyle name="Vstup 9" xfId="7369"/>
    <cellStyle name="Výpočet 10" xfId="7370"/>
    <cellStyle name="Výpočet 11" xfId="7371"/>
    <cellStyle name="Výpočet 12" xfId="7372"/>
    <cellStyle name="Výpočet 13" xfId="7373"/>
    <cellStyle name="Výpočet 14" xfId="7374"/>
    <cellStyle name="Výpočet 15" xfId="7375"/>
    <cellStyle name="Výpočet 2" xfId="7376"/>
    <cellStyle name="Výpočet 3" xfId="7377"/>
    <cellStyle name="Výpočet 4" xfId="7378"/>
    <cellStyle name="Výpočet 4 2" xfId="7379"/>
    <cellStyle name="Výpočet 5" xfId="7380"/>
    <cellStyle name="Výpočet 6" xfId="7381"/>
    <cellStyle name="Výpočet 7" xfId="7382"/>
    <cellStyle name="Výpočet 8" xfId="7383"/>
    <cellStyle name="Výpočet 9" xfId="7384"/>
    <cellStyle name="Výstup 10" xfId="7385"/>
    <cellStyle name="Výstup 11" xfId="7386"/>
    <cellStyle name="Výstup 12" xfId="7387"/>
    <cellStyle name="Výstup 13" xfId="7388"/>
    <cellStyle name="Výstup 14" xfId="7389"/>
    <cellStyle name="Výstup 15" xfId="7390"/>
    <cellStyle name="Výstup 2" xfId="7391"/>
    <cellStyle name="Výstup 3" xfId="7392"/>
    <cellStyle name="Výstup 4" xfId="7393"/>
    <cellStyle name="Výstup 4 2" xfId="7394"/>
    <cellStyle name="Výstup 5" xfId="7395"/>
    <cellStyle name="Výstup 6" xfId="7396"/>
    <cellStyle name="Výstup 7" xfId="7397"/>
    <cellStyle name="Výstup 8" xfId="7398"/>
    <cellStyle name="Výstup 9" xfId="7399"/>
    <cellStyle name="Vysvětlující text 10" xfId="7400"/>
    <cellStyle name="Vysvětlující text 11" xfId="7401"/>
    <cellStyle name="Vysvětlující text 12" xfId="7402"/>
    <cellStyle name="Vysvětlující text 13" xfId="7403"/>
    <cellStyle name="Vysvětlující text 14" xfId="7404"/>
    <cellStyle name="Vysvětlující text 15" xfId="7405"/>
    <cellStyle name="Vysvětlující text 2" xfId="7406"/>
    <cellStyle name="Vysvětlující text 3" xfId="7407"/>
    <cellStyle name="Vysvětlující text 4" xfId="7408"/>
    <cellStyle name="Vysvětlující text 4 2" xfId="7409"/>
    <cellStyle name="Vysvětlující text 5" xfId="7410"/>
    <cellStyle name="Vysvětlující text 6" xfId="7411"/>
    <cellStyle name="Vysvětlující text 7" xfId="7412"/>
    <cellStyle name="Vysvětlující text 8" xfId="7413"/>
    <cellStyle name="Vysvětlující text 9" xfId="7414"/>
    <cellStyle name="Zvýraznění 1 10" xfId="7415"/>
    <cellStyle name="Zvýraznění 1 11" xfId="7416"/>
    <cellStyle name="Zvýraznění 1 12" xfId="7417"/>
    <cellStyle name="Zvýraznění 1 13" xfId="7418"/>
    <cellStyle name="Zvýraznění 1 14" xfId="7419"/>
    <cellStyle name="Zvýraznění 1 15" xfId="7420"/>
    <cellStyle name="Zvýraznění 1 2" xfId="7421"/>
    <cellStyle name="Zvýraznění 1 3" xfId="7422"/>
    <cellStyle name="Zvýraznění 1 4" xfId="7423"/>
    <cellStyle name="Zvýraznění 1 4 2" xfId="7424"/>
    <cellStyle name="Zvýraznění 1 5" xfId="7425"/>
    <cellStyle name="Zvýraznění 1 6" xfId="7426"/>
    <cellStyle name="Zvýraznění 1 7" xfId="7427"/>
    <cellStyle name="Zvýraznění 1 8" xfId="7428"/>
    <cellStyle name="Zvýraznění 1 9" xfId="7429"/>
    <cellStyle name="Zvýraznění 2 10" xfId="7430"/>
    <cellStyle name="Zvýraznění 2 11" xfId="7431"/>
    <cellStyle name="Zvýraznění 2 12" xfId="7432"/>
    <cellStyle name="Zvýraznění 2 13" xfId="7433"/>
    <cellStyle name="Zvýraznění 2 14" xfId="7434"/>
    <cellStyle name="Zvýraznění 2 15" xfId="7435"/>
    <cellStyle name="Zvýraznění 2 2" xfId="7436"/>
    <cellStyle name="Zvýraznění 2 3" xfId="7437"/>
    <cellStyle name="Zvýraznění 2 4" xfId="7438"/>
    <cellStyle name="Zvýraznění 2 4 2" xfId="7439"/>
    <cellStyle name="Zvýraznění 2 5" xfId="7440"/>
    <cellStyle name="Zvýraznění 2 6" xfId="7441"/>
    <cellStyle name="Zvýraznění 2 7" xfId="7442"/>
    <cellStyle name="Zvýraznění 2 8" xfId="7443"/>
    <cellStyle name="Zvýraznění 2 9" xfId="7444"/>
    <cellStyle name="Zvýraznění 3 10" xfId="7445"/>
    <cellStyle name="Zvýraznění 3 11" xfId="7446"/>
    <cellStyle name="Zvýraznění 3 12" xfId="7447"/>
    <cellStyle name="Zvýraznění 3 13" xfId="7448"/>
    <cellStyle name="Zvýraznění 3 14" xfId="7449"/>
    <cellStyle name="Zvýraznění 3 15" xfId="7450"/>
    <cellStyle name="Zvýraznění 3 2" xfId="7451"/>
    <cellStyle name="Zvýraznění 3 3" xfId="7452"/>
    <cellStyle name="Zvýraznění 3 4" xfId="7453"/>
    <cellStyle name="Zvýraznění 3 4 2" xfId="7454"/>
    <cellStyle name="Zvýraznění 3 5" xfId="7455"/>
    <cellStyle name="Zvýraznění 3 6" xfId="7456"/>
    <cellStyle name="Zvýraznění 3 7" xfId="7457"/>
    <cellStyle name="Zvýraznění 3 8" xfId="7458"/>
    <cellStyle name="Zvýraznění 3 9" xfId="7459"/>
    <cellStyle name="Zvýraznění 4 10" xfId="7460"/>
    <cellStyle name="Zvýraznění 4 11" xfId="7461"/>
    <cellStyle name="Zvýraznění 4 12" xfId="7462"/>
    <cellStyle name="Zvýraznění 4 13" xfId="7463"/>
    <cellStyle name="Zvýraznění 4 14" xfId="7464"/>
    <cellStyle name="Zvýraznění 4 15" xfId="7465"/>
    <cellStyle name="Zvýraznění 4 2" xfId="7466"/>
    <cellStyle name="Zvýraznění 4 3" xfId="7467"/>
    <cellStyle name="Zvýraznění 4 4" xfId="7468"/>
    <cellStyle name="Zvýraznění 4 4 2" xfId="7469"/>
    <cellStyle name="Zvýraznění 4 5" xfId="7470"/>
    <cellStyle name="Zvýraznění 4 6" xfId="7471"/>
    <cellStyle name="Zvýraznění 4 7" xfId="7472"/>
    <cellStyle name="Zvýraznění 4 8" xfId="7473"/>
    <cellStyle name="Zvýraznění 4 9" xfId="7474"/>
    <cellStyle name="Zvýraznění 5 10" xfId="7475"/>
    <cellStyle name="Zvýraznění 5 11" xfId="7476"/>
    <cellStyle name="Zvýraznění 5 12" xfId="7477"/>
    <cellStyle name="Zvýraznění 5 13" xfId="7478"/>
    <cellStyle name="Zvýraznění 5 14" xfId="7479"/>
    <cellStyle name="Zvýraznění 5 15" xfId="7480"/>
    <cellStyle name="Zvýraznění 5 2" xfId="7481"/>
    <cellStyle name="Zvýraznění 5 3" xfId="7482"/>
    <cellStyle name="Zvýraznění 5 4" xfId="7483"/>
    <cellStyle name="Zvýraznění 5 4 2" xfId="7484"/>
    <cellStyle name="Zvýraznění 5 5" xfId="7485"/>
    <cellStyle name="Zvýraznění 5 6" xfId="7486"/>
    <cellStyle name="Zvýraznění 5 7" xfId="7487"/>
    <cellStyle name="Zvýraznění 5 8" xfId="7488"/>
    <cellStyle name="Zvýraznění 5 9" xfId="7489"/>
    <cellStyle name="Zvýraznění 6 10" xfId="7490"/>
    <cellStyle name="Zvýraznění 6 11" xfId="7491"/>
    <cellStyle name="Zvýraznění 6 12" xfId="7492"/>
    <cellStyle name="Zvýraznění 6 13" xfId="7493"/>
    <cellStyle name="Zvýraznění 6 14" xfId="7494"/>
    <cellStyle name="Zvýraznění 6 15" xfId="7495"/>
    <cellStyle name="Zvýraznění 6 2" xfId="7496"/>
    <cellStyle name="Zvýraznění 6 3" xfId="7497"/>
    <cellStyle name="Zvýraznění 6 4" xfId="7498"/>
    <cellStyle name="Zvýraznění 6 4 2" xfId="7499"/>
    <cellStyle name="Zvýraznění 6 5" xfId="7500"/>
    <cellStyle name="Zvýraznění 6 6" xfId="7501"/>
    <cellStyle name="Zvýraznění 6 7" xfId="7502"/>
    <cellStyle name="Zvýraznění 6 8" xfId="7503"/>
    <cellStyle name="Zvýraznění 6 9" xfId="750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iv sady Office">
  <a:themeElements>
    <a:clrScheme name="Kancelář">
      <a:dk1>
        <a:sysClr val="windowText" lastClr="000000"/>
      </a:dk1>
      <a:lt1>
        <a:sysClr val="window" lastClr="DEDED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R26"/>
  <sheetViews>
    <sheetView tabSelected="1" zoomScaleNormal="100" workbookViewId="0">
      <selection sqref="A1:ER3"/>
    </sheetView>
  </sheetViews>
  <sheetFormatPr defaultRowHeight="12"/>
  <cols>
    <col min="1" max="1" width="14.28515625" style="10" bestFit="1" customWidth="1"/>
    <col min="2" max="2" width="21" style="10" bestFit="1" customWidth="1"/>
    <col min="3" max="3" width="24.28515625" style="25" bestFit="1" customWidth="1"/>
    <col min="4" max="4" width="28.28515625" style="10" customWidth="1"/>
    <col min="5" max="5" width="22.5703125" style="10" bestFit="1" customWidth="1"/>
    <col min="6" max="6" width="9.140625" style="10" bestFit="1" customWidth="1"/>
    <col min="7" max="7" width="7.42578125" style="10" bestFit="1" customWidth="1"/>
    <col min="8" max="8" width="21" style="10" bestFit="1" customWidth="1"/>
    <col min="9" max="9" width="9.140625" style="10" bestFit="1" customWidth="1"/>
    <col min="10" max="10" width="25.5703125" style="10" customWidth="1"/>
    <col min="11" max="11" width="21" style="10" customWidth="1"/>
    <col min="12" max="12" width="9" style="10" bestFit="1" customWidth="1"/>
    <col min="13" max="13" width="12.5703125" style="10" bestFit="1" customWidth="1"/>
    <col min="14" max="14" width="19.28515625" style="10" bestFit="1" customWidth="1"/>
    <col min="15" max="15" width="8.5703125" style="10" bestFit="1" customWidth="1"/>
    <col min="16" max="16" width="14.7109375" style="10" bestFit="1" customWidth="1"/>
    <col min="17" max="17" width="22.42578125" style="10" customWidth="1"/>
    <col min="18" max="18" width="9" style="10" bestFit="1" customWidth="1"/>
    <col min="19" max="19" width="11.85546875" style="10" bestFit="1" customWidth="1"/>
    <col min="20" max="20" width="17" style="10" bestFit="1" customWidth="1"/>
    <col min="21" max="21" width="8.7109375" style="10" bestFit="1" customWidth="1"/>
    <col min="22" max="22" width="14.42578125" style="10" customWidth="1"/>
    <col min="23" max="23" width="23.7109375" style="10" customWidth="1"/>
    <col min="24" max="26" width="14.42578125" style="10" customWidth="1"/>
    <col min="27" max="27" width="11.42578125" style="10" bestFit="1" customWidth="1"/>
    <col min="28" max="29" width="10" style="10" bestFit="1" customWidth="1"/>
    <col min="30" max="30" width="9.28515625" style="25" bestFit="1" customWidth="1"/>
    <col min="31" max="31" width="18.140625" style="10" bestFit="1" customWidth="1"/>
    <col min="32" max="32" width="9.28515625" style="25" bestFit="1" customWidth="1"/>
    <col min="33" max="33" width="8.42578125" style="10" bestFit="1" customWidth="1"/>
    <col min="34" max="34" width="8.85546875" style="10" bestFit="1" customWidth="1"/>
    <col min="35" max="35" width="13.5703125" style="10" bestFit="1" customWidth="1"/>
    <col min="36" max="36" width="15" style="10" bestFit="1" customWidth="1"/>
    <col min="37" max="37" width="11.42578125" style="10" bestFit="1" customWidth="1"/>
    <col min="38" max="38" width="9.28515625" style="25" bestFit="1" customWidth="1"/>
    <col min="39" max="39" width="7" style="10" bestFit="1" customWidth="1"/>
    <col min="40" max="40" width="6.42578125" style="10" bestFit="1" customWidth="1"/>
    <col min="41" max="41" width="6.5703125" style="10" bestFit="1" customWidth="1"/>
    <col min="42" max="42" width="11.42578125" style="10" bestFit="1" customWidth="1"/>
    <col min="43" max="43" width="9.28515625" style="10" bestFit="1" customWidth="1"/>
    <col min="44" max="44" width="8.140625" style="10" customWidth="1"/>
    <col min="45" max="49" width="6.85546875" style="10" bestFit="1" customWidth="1"/>
    <col min="50" max="50" width="11.42578125" style="10" bestFit="1" customWidth="1"/>
    <col min="51" max="51" width="9.28515625" style="10" bestFit="1" customWidth="1"/>
    <col min="52" max="52" width="12.85546875" style="10" bestFit="1" customWidth="1"/>
    <col min="53" max="54" width="12.5703125" style="10" bestFit="1" customWidth="1"/>
    <col min="55" max="55" width="14.85546875" style="10" bestFit="1" customWidth="1"/>
    <col min="56" max="56" width="13.7109375" style="10" bestFit="1" customWidth="1"/>
    <col min="57" max="57" width="17" style="10" bestFit="1" customWidth="1"/>
    <col min="58" max="58" width="13.85546875" style="10" bestFit="1" customWidth="1"/>
    <col min="59" max="59" width="10.5703125" style="10" bestFit="1" customWidth="1"/>
    <col min="60" max="60" width="14.5703125" style="10" bestFit="1" customWidth="1"/>
    <col min="61" max="61" width="10.5703125" style="10" bestFit="1" customWidth="1"/>
    <col min="62" max="62" width="14" style="10" bestFit="1" customWidth="1"/>
    <col min="63" max="63" width="18.7109375" style="10" bestFit="1" customWidth="1"/>
    <col min="64" max="64" width="13.85546875" style="10" bestFit="1" customWidth="1"/>
    <col min="65" max="65" width="20" style="10" bestFit="1" customWidth="1"/>
    <col min="66" max="66" width="16.42578125" style="10" bestFit="1" customWidth="1"/>
    <col min="67" max="67" width="10.42578125" style="10" bestFit="1" customWidth="1"/>
    <col min="68" max="68" width="9.7109375" style="10" customWidth="1"/>
    <col min="69" max="69" width="16.140625" style="10" bestFit="1" customWidth="1"/>
    <col min="70" max="71" width="13.85546875" style="10" customWidth="1"/>
    <col min="72" max="72" width="13.140625" style="10" bestFit="1" customWidth="1"/>
    <col min="73" max="73" width="12.7109375" style="10" bestFit="1" customWidth="1"/>
    <col min="74" max="74" width="11.42578125" style="10" bestFit="1" customWidth="1"/>
    <col min="75" max="75" width="11.85546875" style="10" bestFit="1" customWidth="1"/>
    <col min="76" max="77" width="12.7109375" style="10" bestFit="1" customWidth="1"/>
    <col min="78" max="78" width="12.140625" style="10" bestFit="1" customWidth="1"/>
    <col min="79" max="79" width="12.5703125" style="10" bestFit="1" customWidth="1"/>
    <col min="80" max="80" width="14.140625" style="10" bestFit="1" customWidth="1"/>
    <col min="81" max="81" width="13.42578125" style="10" bestFit="1" customWidth="1"/>
    <col min="82" max="82" width="13.85546875" style="10" customWidth="1"/>
    <col min="83" max="84" width="13.85546875" style="10" bestFit="1" customWidth="1"/>
    <col min="85" max="85" width="14.5703125" style="10" bestFit="1" customWidth="1"/>
    <col min="86" max="86" width="14.5703125" style="10" customWidth="1"/>
    <col min="87" max="87" width="22" style="10" bestFit="1" customWidth="1"/>
    <col min="88" max="88" width="13.85546875" style="10" bestFit="1" customWidth="1"/>
    <col min="89" max="89" width="36" style="10" bestFit="1" customWidth="1"/>
    <col min="90" max="91" width="13.85546875" style="10" bestFit="1" customWidth="1"/>
    <col min="92" max="92" width="14.140625" style="10" customWidth="1"/>
    <col min="93" max="94" width="13.85546875" style="10" bestFit="1" customWidth="1"/>
    <col min="95" max="95" width="16.5703125" style="10" bestFit="1" customWidth="1"/>
    <col min="96" max="96" width="14.85546875" style="10" bestFit="1" customWidth="1"/>
    <col min="97" max="97" width="15.7109375" style="10" bestFit="1" customWidth="1"/>
    <col min="98" max="98" width="13.85546875" style="10" customWidth="1"/>
    <col min="99" max="99" width="18" style="10" bestFit="1" customWidth="1"/>
    <col min="100" max="100" width="11.42578125" style="10" bestFit="1" customWidth="1"/>
    <col min="101" max="102" width="13.85546875" style="10" bestFit="1" customWidth="1"/>
    <col min="103" max="103" width="12.85546875" style="10" bestFit="1" customWidth="1"/>
    <col min="104" max="104" width="13.85546875" style="10" bestFit="1" customWidth="1"/>
    <col min="105" max="105" width="13.140625" style="10" bestFit="1" customWidth="1"/>
    <col min="106" max="106" width="11.7109375" style="10" bestFit="1" customWidth="1"/>
    <col min="107" max="107" width="12.85546875" style="10" bestFit="1" customWidth="1"/>
    <col min="108" max="108" width="10.5703125" style="10" bestFit="1" customWidth="1"/>
    <col min="109" max="109" width="9.85546875" style="10" bestFit="1" customWidth="1"/>
    <col min="110" max="110" width="11.28515625" style="10" customWidth="1"/>
    <col min="111" max="111" width="10.42578125" style="10" bestFit="1" customWidth="1"/>
    <col min="112" max="112" width="11.42578125" style="10" bestFit="1" customWidth="1"/>
    <col min="113" max="113" width="9.85546875" style="10" customWidth="1"/>
    <col min="114" max="114" width="14.85546875" style="10" bestFit="1" customWidth="1"/>
    <col min="115" max="115" width="18.140625" style="10" customWidth="1"/>
    <col min="116" max="116" width="12.140625" style="10" bestFit="1" customWidth="1"/>
    <col min="117" max="117" width="16.42578125" style="10" bestFit="1" customWidth="1"/>
    <col min="118" max="118" width="10.28515625" style="10" bestFit="1" customWidth="1"/>
    <col min="119" max="119" width="16.28515625" style="10" bestFit="1" customWidth="1"/>
    <col min="120" max="120" width="13.42578125" style="10" bestFit="1" customWidth="1"/>
    <col min="121" max="121" width="18.28515625" style="10" bestFit="1" customWidth="1"/>
    <col min="122" max="122" width="18" style="10" bestFit="1" customWidth="1"/>
    <col min="123" max="125" width="13.42578125" style="10" bestFit="1" customWidth="1"/>
    <col min="126" max="126" width="10.42578125" style="10" customWidth="1"/>
    <col min="127" max="127" width="10.42578125" style="10" bestFit="1" customWidth="1"/>
    <col min="128" max="128" width="16.28515625" style="10" bestFit="1" customWidth="1"/>
    <col min="129" max="129" width="28.85546875" style="10" customWidth="1"/>
    <col min="130" max="130" width="31" style="10" bestFit="1" customWidth="1"/>
    <col min="131" max="131" width="12" style="10" bestFit="1" customWidth="1"/>
    <col min="132" max="132" width="69.140625" style="10" customWidth="1"/>
    <col min="133" max="133" width="24.28515625" style="25" bestFit="1" customWidth="1"/>
    <col min="134" max="134" width="60.5703125" style="10" customWidth="1"/>
    <col min="135" max="135" width="65.28515625" style="10" customWidth="1"/>
    <col min="136" max="136" width="9.42578125" style="10" bestFit="1" customWidth="1"/>
    <col min="137" max="137" width="9.5703125" style="10" bestFit="1" customWidth="1"/>
    <col min="138" max="138" width="10" style="10" bestFit="1" customWidth="1"/>
    <col min="139" max="139" width="34.28515625" style="10" customWidth="1"/>
    <col min="140" max="140" width="55.140625" style="10" customWidth="1"/>
    <col min="141" max="141" width="8.5703125" style="10" bestFit="1" customWidth="1"/>
    <col min="142" max="142" width="10.42578125" style="10" bestFit="1" customWidth="1"/>
    <col min="143" max="143" width="8.5703125" style="10" customWidth="1"/>
    <col min="144" max="144" width="9.5703125" style="10" bestFit="1" customWidth="1"/>
    <col min="145" max="145" width="10.28515625" style="35" bestFit="1" customWidth="1"/>
    <col min="146" max="146" width="11.7109375" style="35" bestFit="1" customWidth="1"/>
    <col min="147" max="147" width="13.85546875" style="35" bestFit="1" customWidth="1"/>
    <col min="148" max="148" width="12.7109375" style="35" bestFit="1" customWidth="1"/>
    <col min="149" max="16384" width="9.140625" style="10"/>
  </cols>
  <sheetData>
    <row r="1" spans="1:148" ht="60" customHeight="1">
      <c r="A1" s="1" t="s">
        <v>0</v>
      </c>
      <c r="B1" s="2"/>
      <c r="C1" s="2"/>
      <c r="D1" s="2"/>
      <c r="E1" s="2"/>
      <c r="F1" s="2"/>
      <c r="G1" s="2"/>
      <c r="H1" s="2"/>
      <c r="I1" s="2"/>
      <c r="J1" s="2"/>
      <c r="K1" s="2"/>
      <c r="L1" s="3" t="s">
        <v>1</v>
      </c>
      <c r="M1" s="2"/>
      <c r="N1" s="2"/>
      <c r="O1" s="2"/>
      <c r="P1" s="2"/>
      <c r="Q1" s="2"/>
      <c r="R1" s="3" t="s">
        <v>2</v>
      </c>
      <c r="S1" s="2"/>
      <c r="T1" s="2"/>
      <c r="U1" s="2"/>
      <c r="V1" s="2"/>
      <c r="W1" s="2"/>
      <c r="X1" s="3" t="s">
        <v>3</v>
      </c>
      <c r="Y1" s="2"/>
      <c r="Z1" s="2"/>
      <c r="AA1" s="4" t="s">
        <v>4</v>
      </c>
      <c r="AB1" s="5"/>
      <c r="AC1" s="6"/>
      <c r="AD1" s="7" t="s">
        <v>5</v>
      </c>
      <c r="AE1" s="8" t="s">
        <v>6</v>
      </c>
      <c r="AF1" s="7" t="s">
        <v>7</v>
      </c>
      <c r="AG1" s="4" t="s">
        <v>8</v>
      </c>
      <c r="AH1" s="5"/>
      <c r="AI1" s="5"/>
      <c r="AJ1" s="5"/>
      <c r="AK1" s="6"/>
      <c r="AL1" s="7" t="s">
        <v>9</v>
      </c>
      <c r="AM1" s="4" t="s">
        <v>10</v>
      </c>
      <c r="AN1" s="5"/>
      <c r="AO1" s="5"/>
      <c r="AP1" s="6"/>
      <c r="AQ1" s="7" t="s">
        <v>11</v>
      </c>
      <c r="AR1" s="4" t="s">
        <v>12</v>
      </c>
      <c r="AS1" s="5"/>
      <c r="AT1" s="5"/>
      <c r="AU1" s="5"/>
      <c r="AV1" s="5"/>
      <c r="AW1" s="5"/>
      <c r="AX1" s="6"/>
      <c r="AY1" s="7" t="s">
        <v>13</v>
      </c>
      <c r="AZ1" s="3" t="s">
        <v>14</v>
      </c>
      <c r="BA1" s="2"/>
      <c r="BB1" s="2"/>
      <c r="BC1" s="2"/>
      <c r="BD1" s="3" t="s">
        <v>15</v>
      </c>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3" t="s">
        <v>16</v>
      </c>
      <c r="CU1" s="2"/>
      <c r="CV1" s="2"/>
      <c r="CW1" s="2"/>
      <c r="CX1" s="2"/>
      <c r="CY1" s="2"/>
      <c r="CZ1" s="2"/>
      <c r="DA1" s="2"/>
      <c r="DB1" s="2"/>
      <c r="DC1" s="2"/>
      <c r="DD1" s="2"/>
      <c r="DE1" s="2"/>
      <c r="DF1" s="2"/>
      <c r="DG1" s="2"/>
      <c r="DH1" s="2"/>
      <c r="DI1" s="2"/>
      <c r="DJ1" s="2"/>
      <c r="DK1" s="2"/>
      <c r="DL1" s="2"/>
      <c r="DM1" s="2"/>
      <c r="DN1" s="2"/>
      <c r="DO1" s="2"/>
      <c r="DP1" s="3" t="s">
        <v>17</v>
      </c>
      <c r="DQ1" s="2"/>
      <c r="DR1" s="2"/>
      <c r="DS1" s="2"/>
      <c r="DT1" s="2"/>
      <c r="DU1" s="2"/>
      <c r="DV1" s="2"/>
      <c r="DW1" s="2"/>
      <c r="DX1" s="2"/>
      <c r="DY1" s="8" t="s">
        <v>18</v>
      </c>
      <c r="DZ1" s="8" t="s">
        <v>19</v>
      </c>
      <c r="EA1" s="3" t="s">
        <v>20</v>
      </c>
      <c r="EB1" s="2"/>
      <c r="EC1" s="2"/>
      <c r="ED1" s="2"/>
      <c r="EE1" s="2"/>
      <c r="EF1" s="3" t="s">
        <v>21</v>
      </c>
      <c r="EG1" s="2"/>
      <c r="EH1" s="2"/>
      <c r="EI1" s="2"/>
      <c r="EJ1" s="2"/>
      <c r="EK1" s="3" t="s">
        <v>22</v>
      </c>
      <c r="EL1" s="2"/>
      <c r="EM1" s="2"/>
      <c r="EN1" s="2"/>
      <c r="EO1" s="9" t="s">
        <v>23</v>
      </c>
      <c r="EP1" s="9"/>
      <c r="EQ1" s="9"/>
      <c r="ER1" s="9"/>
    </row>
    <row r="2" spans="1:148" ht="111">
      <c r="A2" s="11" t="s">
        <v>24</v>
      </c>
      <c r="B2" s="11" t="s">
        <v>25</v>
      </c>
      <c r="C2" s="12" t="s">
        <v>26</v>
      </c>
      <c r="D2" s="11" t="s">
        <v>27</v>
      </c>
      <c r="E2" s="11" t="s">
        <v>28</v>
      </c>
      <c r="F2" s="11" t="s">
        <v>29</v>
      </c>
      <c r="G2" s="11" t="s">
        <v>30</v>
      </c>
      <c r="H2" s="11" t="s">
        <v>31</v>
      </c>
      <c r="I2" s="11" t="s">
        <v>32</v>
      </c>
      <c r="J2" s="11" t="s">
        <v>33</v>
      </c>
      <c r="K2" s="11" t="s">
        <v>34</v>
      </c>
      <c r="L2" s="13" t="s">
        <v>35</v>
      </c>
      <c r="M2" s="13" t="s">
        <v>36</v>
      </c>
      <c r="N2" s="13" t="s">
        <v>37</v>
      </c>
      <c r="O2" s="13" t="s">
        <v>38</v>
      </c>
      <c r="P2" s="13" t="s">
        <v>39</v>
      </c>
      <c r="Q2" s="13" t="s">
        <v>40</v>
      </c>
      <c r="R2" s="13" t="s">
        <v>41</v>
      </c>
      <c r="S2" s="13" t="s">
        <v>42</v>
      </c>
      <c r="T2" s="13" t="s">
        <v>43</v>
      </c>
      <c r="U2" s="13" t="s">
        <v>44</v>
      </c>
      <c r="V2" s="13" t="s">
        <v>45</v>
      </c>
      <c r="W2" s="13" t="s">
        <v>46</v>
      </c>
      <c r="X2" s="13" t="s">
        <v>47</v>
      </c>
      <c r="Y2" s="13" t="s">
        <v>48</v>
      </c>
      <c r="Z2" s="13" t="s">
        <v>49</v>
      </c>
      <c r="AA2" s="13" t="s">
        <v>50</v>
      </c>
      <c r="AB2" s="13" t="s">
        <v>51</v>
      </c>
      <c r="AC2" s="13" t="s">
        <v>52</v>
      </c>
      <c r="AD2" s="14" t="s">
        <v>53</v>
      </c>
      <c r="AE2" s="13" t="s">
        <v>54</v>
      </c>
      <c r="AF2" s="15" t="s">
        <v>55</v>
      </c>
      <c r="AG2" s="13" t="s">
        <v>56</v>
      </c>
      <c r="AH2" s="13" t="s">
        <v>57</v>
      </c>
      <c r="AI2" s="13" t="s">
        <v>58</v>
      </c>
      <c r="AJ2" s="13" t="s">
        <v>59</v>
      </c>
      <c r="AK2" s="13" t="s">
        <v>60</v>
      </c>
      <c r="AL2" s="15" t="s">
        <v>61</v>
      </c>
      <c r="AM2" s="13" t="s">
        <v>62</v>
      </c>
      <c r="AN2" s="13" t="s">
        <v>63</v>
      </c>
      <c r="AO2" s="13" t="s">
        <v>64</v>
      </c>
      <c r="AP2" s="13" t="s">
        <v>65</v>
      </c>
      <c r="AQ2" s="16" t="s">
        <v>66</v>
      </c>
      <c r="AR2" s="13" t="s">
        <v>67</v>
      </c>
      <c r="AS2" s="13" t="s">
        <v>68</v>
      </c>
      <c r="AT2" s="13" t="s">
        <v>69</v>
      </c>
      <c r="AU2" s="13" t="s">
        <v>70</v>
      </c>
      <c r="AV2" s="13" t="s">
        <v>71</v>
      </c>
      <c r="AW2" s="13" t="s">
        <v>72</v>
      </c>
      <c r="AX2" s="13" t="s">
        <v>73</v>
      </c>
      <c r="AY2" s="16" t="s">
        <v>74</v>
      </c>
      <c r="AZ2" s="17" t="s">
        <v>75</v>
      </c>
      <c r="BA2" s="17" t="s">
        <v>76</v>
      </c>
      <c r="BB2" s="17" t="s">
        <v>77</v>
      </c>
      <c r="BC2" s="17" t="s">
        <v>78</v>
      </c>
      <c r="BD2" s="13" t="s">
        <v>79</v>
      </c>
      <c r="BE2" s="13" t="s">
        <v>80</v>
      </c>
      <c r="BF2" s="13" t="s">
        <v>81</v>
      </c>
      <c r="BG2" s="13" t="s">
        <v>82</v>
      </c>
      <c r="BH2" s="13" t="s">
        <v>83</v>
      </c>
      <c r="BI2" s="13" t="s">
        <v>84</v>
      </c>
      <c r="BJ2" s="13" t="s">
        <v>85</v>
      </c>
      <c r="BK2" s="13" t="s">
        <v>86</v>
      </c>
      <c r="BL2" s="13" t="s">
        <v>87</v>
      </c>
      <c r="BM2" s="13" t="s">
        <v>88</v>
      </c>
      <c r="BN2" s="13" t="s">
        <v>89</v>
      </c>
      <c r="BO2" s="13" t="s">
        <v>90</v>
      </c>
      <c r="BP2" s="13" t="s">
        <v>91</v>
      </c>
      <c r="BQ2" s="13" t="s">
        <v>92</v>
      </c>
      <c r="BR2" s="13" t="s">
        <v>93</v>
      </c>
      <c r="BS2" s="13" t="s">
        <v>94</v>
      </c>
      <c r="BT2" s="13" t="s">
        <v>95</v>
      </c>
      <c r="BU2" s="13" t="s">
        <v>96</v>
      </c>
      <c r="BV2" s="13" t="s">
        <v>97</v>
      </c>
      <c r="BW2" s="13" t="s">
        <v>98</v>
      </c>
      <c r="BX2" s="13" t="s">
        <v>99</v>
      </c>
      <c r="BY2" s="13" t="s">
        <v>100</v>
      </c>
      <c r="BZ2" s="13" t="s">
        <v>101</v>
      </c>
      <c r="CA2" s="13" t="s">
        <v>102</v>
      </c>
      <c r="CB2" s="13" t="s">
        <v>103</v>
      </c>
      <c r="CC2" s="13" t="s">
        <v>104</v>
      </c>
      <c r="CD2" s="13" t="s">
        <v>105</v>
      </c>
      <c r="CE2" s="13" t="s">
        <v>106</v>
      </c>
      <c r="CF2" s="13" t="s">
        <v>107</v>
      </c>
      <c r="CG2" s="13" t="s">
        <v>108</v>
      </c>
      <c r="CH2" s="13" t="s">
        <v>109</v>
      </c>
      <c r="CI2" s="13" t="s">
        <v>110</v>
      </c>
      <c r="CJ2" s="13" t="s">
        <v>111</v>
      </c>
      <c r="CK2" s="13" t="s">
        <v>112</v>
      </c>
      <c r="CL2" s="13" t="s">
        <v>113</v>
      </c>
      <c r="CM2" s="13" t="s">
        <v>114</v>
      </c>
      <c r="CN2" s="13" t="s">
        <v>115</v>
      </c>
      <c r="CO2" s="13" t="s">
        <v>116</v>
      </c>
      <c r="CP2" s="13" t="s">
        <v>117</v>
      </c>
      <c r="CQ2" s="13" t="s">
        <v>118</v>
      </c>
      <c r="CR2" s="13" t="s">
        <v>119</v>
      </c>
      <c r="CS2" s="13" t="s">
        <v>120</v>
      </c>
      <c r="CT2" s="13" t="s">
        <v>121</v>
      </c>
      <c r="CU2" s="13" t="s">
        <v>122</v>
      </c>
      <c r="CV2" s="13" t="s">
        <v>123</v>
      </c>
      <c r="CW2" s="13" t="s">
        <v>124</v>
      </c>
      <c r="CX2" s="13" t="s">
        <v>125</v>
      </c>
      <c r="CY2" s="13" t="s">
        <v>126</v>
      </c>
      <c r="CZ2" s="13" t="s">
        <v>127</v>
      </c>
      <c r="DA2" s="13" t="s">
        <v>128</v>
      </c>
      <c r="DB2" s="13" t="s">
        <v>129</v>
      </c>
      <c r="DC2" s="13" t="s">
        <v>130</v>
      </c>
      <c r="DD2" s="13" t="s">
        <v>131</v>
      </c>
      <c r="DE2" s="13" t="s">
        <v>132</v>
      </c>
      <c r="DF2" s="13" t="s">
        <v>133</v>
      </c>
      <c r="DG2" s="13" t="s">
        <v>134</v>
      </c>
      <c r="DH2" s="13" t="s">
        <v>135</v>
      </c>
      <c r="DI2" s="13" t="s">
        <v>136</v>
      </c>
      <c r="DJ2" s="13" t="s">
        <v>137</v>
      </c>
      <c r="DK2" s="13" t="s">
        <v>138</v>
      </c>
      <c r="DL2" s="13" t="s">
        <v>139</v>
      </c>
      <c r="DM2" s="13" t="s">
        <v>140</v>
      </c>
      <c r="DN2" s="13" t="s">
        <v>141</v>
      </c>
      <c r="DO2" s="13" t="s">
        <v>142</v>
      </c>
      <c r="DP2" s="13" t="s">
        <v>143</v>
      </c>
      <c r="DQ2" s="13" t="s">
        <v>144</v>
      </c>
      <c r="DR2" s="13" t="s">
        <v>145</v>
      </c>
      <c r="DS2" s="13" t="s">
        <v>146</v>
      </c>
      <c r="DT2" s="13" t="s">
        <v>147</v>
      </c>
      <c r="DU2" s="13" t="s">
        <v>148</v>
      </c>
      <c r="DV2" s="13" t="s">
        <v>149</v>
      </c>
      <c r="DW2" s="13" t="s">
        <v>150</v>
      </c>
      <c r="DX2" s="13" t="s">
        <v>151</v>
      </c>
      <c r="DY2" s="13" t="s">
        <v>152</v>
      </c>
      <c r="DZ2" s="13" t="s">
        <v>153</v>
      </c>
      <c r="EA2" s="18" t="s">
        <v>154</v>
      </c>
      <c r="EB2" s="13" t="s">
        <v>155</v>
      </c>
      <c r="EC2" s="19" t="s">
        <v>156</v>
      </c>
      <c r="ED2" s="13" t="s">
        <v>157</v>
      </c>
      <c r="EE2" s="13" t="s">
        <v>158</v>
      </c>
      <c r="EF2" s="17" t="s">
        <v>159</v>
      </c>
      <c r="EG2" s="17" t="s">
        <v>160</v>
      </c>
      <c r="EH2" s="20" t="s">
        <v>161</v>
      </c>
      <c r="EI2" s="13" t="s">
        <v>162</v>
      </c>
      <c r="EJ2" s="13" t="s">
        <v>163</v>
      </c>
      <c r="EK2" s="13" t="s">
        <v>164</v>
      </c>
      <c r="EL2" s="13" t="s">
        <v>165</v>
      </c>
      <c r="EM2" s="13" t="s">
        <v>166</v>
      </c>
      <c r="EN2" s="13" t="s">
        <v>167</v>
      </c>
      <c r="EO2" s="21" t="s">
        <v>168</v>
      </c>
      <c r="EP2" s="21" t="s">
        <v>169</v>
      </c>
      <c r="EQ2" s="21" t="s">
        <v>170</v>
      </c>
      <c r="ER2" s="21" t="s">
        <v>171</v>
      </c>
    </row>
    <row r="3" spans="1:148" ht="15">
      <c r="A3" s="22" t="s">
        <v>172</v>
      </c>
      <c r="B3" s="22" t="s">
        <v>173</v>
      </c>
      <c r="C3" s="22" t="s">
        <v>174</v>
      </c>
      <c r="D3" s="22" t="s">
        <v>175</v>
      </c>
      <c r="E3" s="22" t="s">
        <v>176</v>
      </c>
      <c r="F3" s="22" t="s">
        <v>177</v>
      </c>
      <c r="G3" s="22" t="s">
        <v>178</v>
      </c>
      <c r="H3" s="22" t="s">
        <v>179</v>
      </c>
      <c r="I3" s="22" t="s">
        <v>180</v>
      </c>
      <c r="J3" s="22" t="s">
        <v>181</v>
      </c>
      <c r="K3" s="22" t="s">
        <v>182</v>
      </c>
      <c r="L3" s="22" t="s">
        <v>183</v>
      </c>
      <c r="M3" s="22" t="s">
        <v>184</v>
      </c>
      <c r="N3" s="22" t="s">
        <v>185</v>
      </c>
      <c r="O3" s="22" t="s">
        <v>186</v>
      </c>
      <c r="P3" s="22" t="s">
        <v>187</v>
      </c>
      <c r="Q3" s="22" t="s">
        <v>188</v>
      </c>
      <c r="R3" s="22" t="s">
        <v>189</v>
      </c>
      <c r="S3" s="22" t="s">
        <v>190</v>
      </c>
      <c r="T3" s="22" t="s">
        <v>191</v>
      </c>
      <c r="U3" s="22" t="s">
        <v>192</v>
      </c>
      <c r="V3" s="22" t="s">
        <v>193</v>
      </c>
      <c r="W3" s="22" t="s">
        <v>194</v>
      </c>
      <c r="X3" s="22" t="s">
        <v>195</v>
      </c>
      <c r="Y3" s="22" t="s">
        <v>196</v>
      </c>
      <c r="Z3" s="22" t="s">
        <v>197</v>
      </c>
      <c r="AA3" s="22" t="s">
        <v>198</v>
      </c>
      <c r="AB3" s="22" t="s">
        <v>199</v>
      </c>
      <c r="AC3" s="22" t="s">
        <v>200</v>
      </c>
      <c r="AD3" s="23" t="s">
        <v>201</v>
      </c>
      <c r="AE3" s="22" t="s">
        <v>202</v>
      </c>
      <c r="AF3" s="23" t="s">
        <v>201</v>
      </c>
      <c r="AG3" s="22" t="s">
        <v>203</v>
      </c>
      <c r="AH3" s="22" t="s">
        <v>204</v>
      </c>
      <c r="AI3" s="22" t="s">
        <v>205</v>
      </c>
      <c r="AJ3" s="22" t="s">
        <v>206</v>
      </c>
      <c r="AK3" s="22" t="s">
        <v>207</v>
      </c>
      <c r="AL3" s="23" t="s">
        <v>201</v>
      </c>
      <c r="AM3" s="22" t="s">
        <v>208</v>
      </c>
      <c r="AN3" s="22" t="s">
        <v>209</v>
      </c>
      <c r="AO3" s="22" t="s">
        <v>210</v>
      </c>
      <c r="AP3" s="22" t="s">
        <v>211</v>
      </c>
      <c r="AQ3" s="23" t="s">
        <v>201</v>
      </c>
      <c r="AR3" s="22" t="s">
        <v>212</v>
      </c>
      <c r="AS3" s="22" t="s">
        <v>213</v>
      </c>
      <c r="AT3" s="22" t="s">
        <v>214</v>
      </c>
      <c r="AU3" s="22" t="s">
        <v>215</v>
      </c>
      <c r="AV3" s="22" t="s">
        <v>216</v>
      </c>
      <c r="AW3" s="22" t="s">
        <v>217</v>
      </c>
      <c r="AX3" s="22" t="s">
        <v>218</v>
      </c>
      <c r="AY3" s="23" t="s">
        <v>201</v>
      </c>
      <c r="AZ3" s="22" t="s">
        <v>219</v>
      </c>
      <c r="BA3" s="22" t="s">
        <v>220</v>
      </c>
      <c r="BB3" s="22" t="s">
        <v>221</v>
      </c>
      <c r="BC3" s="22" t="s">
        <v>222</v>
      </c>
      <c r="BD3" s="22" t="s">
        <v>223</v>
      </c>
      <c r="BE3" s="22" t="s">
        <v>224</v>
      </c>
      <c r="BF3" s="22" t="s">
        <v>225</v>
      </c>
      <c r="BG3" s="22" t="s">
        <v>226</v>
      </c>
      <c r="BH3" s="22" t="s">
        <v>227</v>
      </c>
      <c r="BI3" s="22" t="s">
        <v>228</v>
      </c>
      <c r="BJ3" s="22" t="s">
        <v>229</v>
      </c>
      <c r="BK3" s="22" t="s">
        <v>230</v>
      </c>
      <c r="BL3" s="22" t="s">
        <v>231</v>
      </c>
      <c r="BM3" s="22" t="s">
        <v>232</v>
      </c>
      <c r="BN3" s="22" t="s">
        <v>233</v>
      </c>
      <c r="BO3" s="22" t="s">
        <v>234</v>
      </c>
      <c r="BP3" s="22" t="s">
        <v>235</v>
      </c>
      <c r="BQ3" s="22" t="s">
        <v>236</v>
      </c>
      <c r="BR3" s="22" t="s">
        <v>237</v>
      </c>
      <c r="BS3" s="22" t="s">
        <v>238</v>
      </c>
      <c r="BT3" s="22" t="s">
        <v>239</v>
      </c>
      <c r="BU3" s="22" t="s">
        <v>240</v>
      </c>
      <c r="BV3" s="22" t="s">
        <v>241</v>
      </c>
      <c r="BW3" s="22" t="s">
        <v>242</v>
      </c>
      <c r="BX3" s="22" t="s">
        <v>243</v>
      </c>
      <c r="BY3" s="22" t="s">
        <v>244</v>
      </c>
      <c r="BZ3" s="22" t="s">
        <v>245</v>
      </c>
      <c r="CA3" s="22" t="s">
        <v>246</v>
      </c>
      <c r="CB3" s="22" t="s">
        <v>247</v>
      </c>
      <c r="CC3" s="22" t="s">
        <v>248</v>
      </c>
      <c r="CD3" s="22" t="s">
        <v>249</v>
      </c>
      <c r="CE3" s="22" t="s">
        <v>250</v>
      </c>
      <c r="CF3" s="22" t="s">
        <v>251</v>
      </c>
      <c r="CG3" s="22" t="s">
        <v>252</v>
      </c>
      <c r="CH3" s="22" t="s">
        <v>253</v>
      </c>
      <c r="CI3" s="22" t="s">
        <v>254</v>
      </c>
      <c r="CJ3" s="22" t="s">
        <v>255</v>
      </c>
      <c r="CK3" s="22" t="s">
        <v>256</v>
      </c>
      <c r="CL3" s="22" t="s">
        <v>257</v>
      </c>
      <c r="CM3" s="22" t="s">
        <v>258</v>
      </c>
      <c r="CN3" s="22" t="s">
        <v>259</v>
      </c>
      <c r="CO3" s="22" t="s">
        <v>260</v>
      </c>
      <c r="CP3" s="22" t="s">
        <v>261</v>
      </c>
      <c r="CQ3" s="22" t="s">
        <v>262</v>
      </c>
      <c r="CR3" s="22" t="s">
        <v>263</v>
      </c>
      <c r="CS3" s="22" t="s">
        <v>264</v>
      </c>
      <c r="CT3" s="22" t="s">
        <v>265</v>
      </c>
      <c r="CU3" s="22" t="s">
        <v>266</v>
      </c>
      <c r="CV3" s="22" t="s">
        <v>267</v>
      </c>
      <c r="CW3" s="22" t="s">
        <v>268</v>
      </c>
      <c r="CX3" s="22" t="s">
        <v>269</v>
      </c>
      <c r="CY3" s="22" t="s">
        <v>270</v>
      </c>
      <c r="CZ3" s="22" t="s">
        <v>271</v>
      </c>
      <c r="DA3" s="22" t="s">
        <v>272</v>
      </c>
      <c r="DB3" s="22" t="s">
        <v>273</v>
      </c>
      <c r="DC3" s="22" t="s">
        <v>274</v>
      </c>
      <c r="DD3" s="22" t="s">
        <v>275</v>
      </c>
      <c r="DE3" s="22" t="s">
        <v>276</v>
      </c>
      <c r="DF3" s="22" t="s">
        <v>277</v>
      </c>
      <c r="DG3" s="22" t="s">
        <v>278</v>
      </c>
      <c r="DH3" s="22" t="s">
        <v>279</v>
      </c>
      <c r="DI3" s="22" t="s">
        <v>280</v>
      </c>
      <c r="DJ3" s="22" t="s">
        <v>281</v>
      </c>
      <c r="DK3" s="22" t="s">
        <v>282</v>
      </c>
      <c r="DL3" s="22" t="s">
        <v>283</v>
      </c>
      <c r="DM3" s="22" t="s">
        <v>284</v>
      </c>
      <c r="DN3" s="22" t="s">
        <v>285</v>
      </c>
      <c r="DO3" s="22" t="s">
        <v>286</v>
      </c>
      <c r="DP3" s="22" t="s">
        <v>287</v>
      </c>
      <c r="DQ3" s="22" t="s">
        <v>288</v>
      </c>
      <c r="DR3" s="22" t="s">
        <v>289</v>
      </c>
      <c r="DS3" s="22" t="s">
        <v>290</v>
      </c>
      <c r="DT3" s="22" t="s">
        <v>291</v>
      </c>
      <c r="DU3" s="22" t="s">
        <v>292</v>
      </c>
      <c r="DV3" s="22" t="s">
        <v>293</v>
      </c>
      <c r="DW3" s="22" t="s">
        <v>294</v>
      </c>
      <c r="DX3" s="22" t="s">
        <v>295</v>
      </c>
      <c r="DY3" s="22" t="s">
        <v>296</v>
      </c>
      <c r="DZ3" s="22" t="s">
        <v>297</v>
      </c>
      <c r="EA3" s="22" t="s">
        <v>298</v>
      </c>
      <c r="EB3" s="22" t="s">
        <v>299</v>
      </c>
      <c r="EC3" s="22" t="s">
        <v>300</v>
      </c>
      <c r="ED3" s="22" t="s">
        <v>301</v>
      </c>
      <c r="EE3" s="22" t="s">
        <v>302</v>
      </c>
      <c r="EF3" s="22" t="s">
        <v>303</v>
      </c>
      <c r="EG3" s="22" t="s">
        <v>304</v>
      </c>
      <c r="EH3" s="22" t="s">
        <v>305</v>
      </c>
      <c r="EI3" s="22" t="s">
        <v>306</v>
      </c>
      <c r="EJ3" s="22" t="s">
        <v>307</v>
      </c>
      <c r="EK3" s="22" t="s">
        <v>308</v>
      </c>
      <c r="EL3" s="22" t="s">
        <v>309</v>
      </c>
      <c r="EM3" s="22" t="s">
        <v>310</v>
      </c>
      <c r="EN3" s="22" t="s">
        <v>311</v>
      </c>
      <c r="EO3" s="24" t="s">
        <v>312</v>
      </c>
      <c r="EP3" s="24" t="s">
        <v>313</v>
      </c>
      <c r="EQ3" s="24" t="s">
        <v>314</v>
      </c>
      <c r="ER3" s="24" t="s">
        <v>315</v>
      </c>
    </row>
    <row r="4" spans="1:148" ht="36">
      <c r="A4" s="26" t="s">
        <v>316</v>
      </c>
      <c r="B4" s="26" t="s">
        <v>316</v>
      </c>
      <c r="C4" s="27">
        <v>4</v>
      </c>
      <c r="D4" s="26" t="s">
        <v>317</v>
      </c>
      <c r="E4" s="26" t="s">
        <v>318</v>
      </c>
      <c r="F4" s="26" t="s">
        <v>319</v>
      </c>
      <c r="G4" s="26">
        <v>11121</v>
      </c>
      <c r="H4" s="26" t="s">
        <v>320</v>
      </c>
      <c r="I4" s="26" t="s">
        <v>321</v>
      </c>
      <c r="J4" s="26" t="s">
        <v>322</v>
      </c>
      <c r="K4" s="26" t="s">
        <v>323</v>
      </c>
      <c r="L4" s="26" t="s">
        <v>324</v>
      </c>
      <c r="M4" s="26" t="s">
        <v>325</v>
      </c>
      <c r="N4" s="26" t="s">
        <v>326</v>
      </c>
      <c r="O4" s="26"/>
      <c r="P4" s="26" t="s">
        <v>327</v>
      </c>
      <c r="Q4" s="26" t="s">
        <v>328</v>
      </c>
      <c r="R4" s="26" t="s">
        <v>329</v>
      </c>
      <c r="S4" s="26" t="s">
        <v>330</v>
      </c>
      <c r="T4" s="26" t="s">
        <v>331</v>
      </c>
      <c r="U4" s="26"/>
      <c r="V4" s="26">
        <v>236004770</v>
      </c>
      <c r="W4" s="26" t="s">
        <v>332</v>
      </c>
      <c r="X4" s="26">
        <v>2</v>
      </c>
      <c r="Y4" s="26">
        <v>0</v>
      </c>
      <c r="Z4" s="26">
        <v>2</v>
      </c>
      <c r="AA4" s="26">
        <v>1.5</v>
      </c>
      <c r="AB4" s="26">
        <v>0</v>
      </c>
      <c r="AC4" s="26">
        <v>1.5</v>
      </c>
      <c r="AD4" s="27" t="str">
        <f t="shared" ref="AD4" si="0">IF(AC4&lt;=Z4,"A","N")</f>
        <v>A</v>
      </c>
      <c r="AE4" s="26">
        <v>2</v>
      </c>
      <c r="AF4" s="27" t="str">
        <f t="shared" ref="AF4" si="1">IF(AE4&lt;=Z4,"A","N")</f>
        <v>A</v>
      </c>
      <c r="AG4" s="26">
        <v>0</v>
      </c>
      <c r="AH4" s="26">
        <v>0</v>
      </c>
      <c r="AI4" s="26">
        <v>0</v>
      </c>
      <c r="AJ4" s="26">
        <v>2</v>
      </c>
      <c r="AK4" s="26">
        <v>2</v>
      </c>
      <c r="AL4" s="27" t="str">
        <f t="shared" ref="AL4" si="2">IF(AK4=X4,"A","N")</f>
        <v>A</v>
      </c>
      <c r="AM4" s="26">
        <v>1</v>
      </c>
      <c r="AN4" s="26">
        <v>0</v>
      </c>
      <c r="AO4" s="26">
        <v>1</v>
      </c>
      <c r="AP4" s="26">
        <v>2</v>
      </c>
      <c r="AQ4" s="27" t="str">
        <f t="shared" ref="AQ4" si="3">IF(AP4=X4,"A","N")</f>
        <v>A</v>
      </c>
      <c r="AR4" s="26">
        <v>0</v>
      </c>
      <c r="AS4" s="26">
        <v>0</v>
      </c>
      <c r="AT4" s="26">
        <v>0</v>
      </c>
      <c r="AU4" s="26">
        <v>0</v>
      </c>
      <c r="AV4" s="26">
        <v>2</v>
      </c>
      <c r="AW4" s="26">
        <v>0</v>
      </c>
      <c r="AX4" s="26">
        <v>2</v>
      </c>
      <c r="AY4" s="27" t="str">
        <f t="shared" ref="AY4" si="4">IF(AX4=X4,"A","N")</f>
        <v>A</v>
      </c>
      <c r="AZ4" s="27">
        <v>1</v>
      </c>
      <c r="BA4" s="27">
        <v>1</v>
      </c>
      <c r="BB4" s="27">
        <v>1</v>
      </c>
      <c r="BC4" s="27">
        <v>1</v>
      </c>
      <c r="BD4" s="26">
        <v>0</v>
      </c>
      <c r="BE4" s="26">
        <v>0</v>
      </c>
      <c r="BF4" s="26">
        <v>0</v>
      </c>
      <c r="BG4" s="26">
        <v>18</v>
      </c>
      <c r="BH4" s="26">
        <v>0</v>
      </c>
      <c r="BI4" s="26">
        <v>30</v>
      </c>
      <c r="BJ4" s="26">
        <v>0</v>
      </c>
      <c r="BK4" s="26">
        <v>0</v>
      </c>
      <c r="BL4" s="26">
        <v>0</v>
      </c>
      <c r="BM4" s="26">
        <v>0</v>
      </c>
      <c r="BN4" s="26">
        <v>0</v>
      </c>
      <c r="BO4" s="26">
        <v>5</v>
      </c>
      <c r="BP4" s="26">
        <v>3</v>
      </c>
      <c r="BQ4" s="26">
        <v>0</v>
      </c>
      <c r="BR4" s="26">
        <v>0</v>
      </c>
      <c r="BS4" s="26">
        <v>5</v>
      </c>
      <c r="BT4" s="26">
        <v>0</v>
      </c>
      <c r="BU4" s="26">
        <v>0</v>
      </c>
      <c r="BV4" s="26">
        <v>0</v>
      </c>
      <c r="BW4" s="26">
        <v>25</v>
      </c>
      <c r="BX4" s="26">
        <v>0</v>
      </c>
      <c r="BY4" s="26">
        <v>0</v>
      </c>
      <c r="BZ4" s="26">
        <v>13</v>
      </c>
      <c r="CA4" s="26">
        <v>0</v>
      </c>
      <c r="CB4" s="26">
        <v>0</v>
      </c>
      <c r="CC4" s="26">
        <v>0</v>
      </c>
      <c r="CD4" s="26">
        <v>0</v>
      </c>
      <c r="CE4" s="26">
        <v>0</v>
      </c>
      <c r="CF4" s="26">
        <v>0</v>
      </c>
      <c r="CG4" s="26">
        <v>2</v>
      </c>
      <c r="CH4" s="26">
        <v>0</v>
      </c>
      <c r="CI4" s="26">
        <v>0</v>
      </c>
      <c r="CJ4" s="26">
        <v>0</v>
      </c>
      <c r="CK4" s="26">
        <v>0</v>
      </c>
      <c r="CL4" s="26">
        <v>0</v>
      </c>
      <c r="CM4" s="26">
        <v>0</v>
      </c>
      <c r="CN4" s="26">
        <v>0</v>
      </c>
      <c r="CO4" s="26">
        <v>0</v>
      </c>
      <c r="CP4" s="26">
        <v>0</v>
      </c>
      <c r="CQ4" s="26">
        <v>0</v>
      </c>
      <c r="CR4" s="26">
        <v>0</v>
      </c>
      <c r="CS4" s="26">
        <v>0</v>
      </c>
      <c r="CT4" s="26">
        <v>0</v>
      </c>
      <c r="CU4" s="26">
        <v>0</v>
      </c>
      <c r="CV4" s="26">
        <v>0</v>
      </c>
      <c r="CW4" s="26">
        <v>0</v>
      </c>
      <c r="CX4" s="26">
        <v>0</v>
      </c>
      <c r="CY4" s="26">
        <v>0</v>
      </c>
      <c r="CZ4" s="26">
        <v>0</v>
      </c>
      <c r="DA4" s="26">
        <v>0</v>
      </c>
      <c r="DB4" s="26">
        <v>0</v>
      </c>
      <c r="DC4" s="26">
        <v>0</v>
      </c>
      <c r="DD4" s="26">
        <v>0</v>
      </c>
      <c r="DE4" s="26">
        <v>1</v>
      </c>
      <c r="DF4" s="26">
        <v>0</v>
      </c>
      <c r="DG4" s="26">
        <v>0</v>
      </c>
      <c r="DH4" s="26">
        <v>0</v>
      </c>
      <c r="DI4" s="26">
        <v>0</v>
      </c>
      <c r="DJ4" s="26">
        <v>0</v>
      </c>
      <c r="DK4" s="26">
        <v>0</v>
      </c>
      <c r="DL4" s="26">
        <v>0</v>
      </c>
      <c r="DM4" s="26">
        <v>0</v>
      </c>
      <c r="DN4" s="26">
        <v>0</v>
      </c>
      <c r="DO4" s="26">
        <v>0</v>
      </c>
      <c r="DP4" s="26">
        <v>0</v>
      </c>
      <c r="DQ4" s="26">
        <v>0</v>
      </c>
      <c r="DR4" s="26">
        <v>0</v>
      </c>
      <c r="DS4" s="26">
        <v>0</v>
      </c>
      <c r="DT4" s="26">
        <v>0</v>
      </c>
      <c r="DU4" s="26">
        <v>0</v>
      </c>
      <c r="DV4" s="26">
        <v>0</v>
      </c>
      <c r="DW4" s="26">
        <v>0</v>
      </c>
      <c r="DX4" s="26">
        <v>0</v>
      </c>
      <c r="DY4" s="26">
        <v>0</v>
      </c>
      <c r="DZ4" s="26">
        <v>1</v>
      </c>
      <c r="EA4" s="27">
        <v>0</v>
      </c>
      <c r="EB4" s="26"/>
      <c r="EC4" s="27">
        <v>3</v>
      </c>
      <c r="ED4" s="26"/>
      <c r="EE4" s="26"/>
      <c r="EF4" s="27">
        <v>1</v>
      </c>
      <c r="EG4" s="27">
        <v>1</v>
      </c>
      <c r="EH4" s="27">
        <v>1</v>
      </c>
      <c r="EI4" s="26"/>
      <c r="EJ4" s="26"/>
      <c r="EK4" s="26">
        <v>1244375</v>
      </c>
      <c r="EL4" s="26">
        <v>496</v>
      </c>
      <c r="EM4" s="26">
        <v>1</v>
      </c>
      <c r="EN4" s="28">
        <v>1</v>
      </c>
      <c r="EO4" s="29">
        <v>1259079</v>
      </c>
      <c r="EP4" s="30">
        <v>496.15</v>
      </c>
      <c r="EQ4" s="29">
        <v>1</v>
      </c>
      <c r="ER4" s="29">
        <v>1</v>
      </c>
    </row>
    <row r="5" spans="1:148">
      <c r="A5" s="26" t="s">
        <v>316</v>
      </c>
      <c r="B5" s="26" t="s">
        <v>320</v>
      </c>
      <c r="C5" s="27">
        <v>6</v>
      </c>
      <c r="D5" s="26" t="s">
        <v>375</v>
      </c>
      <c r="E5" s="26" t="s">
        <v>376</v>
      </c>
      <c r="F5" s="26" t="s">
        <v>377</v>
      </c>
      <c r="G5" s="26">
        <v>11568</v>
      </c>
      <c r="H5" s="26" t="s">
        <v>320</v>
      </c>
      <c r="I5" s="26" t="s">
        <v>378</v>
      </c>
      <c r="J5" s="26" t="s">
        <v>379</v>
      </c>
      <c r="K5" s="26" t="s">
        <v>335</v>
      </c>
      <c r="L5" s="26" t="s">
        <v>333</v>
      </c>
      <c r="M5" s="26" t="s">
        <v>368</v>
      </c>
      <c r="N5" s="26" t="s">
        <v>380</v>
      </c>
      <c r="O5" s="26" t="s">
        <v>334</v>
      </c>
      <c r="P5" s="26">
        <v>221097247</v>
      </c>
      <c r="Q5" s="26" t="s">
        <v>381</v>
      </c>
      <c r="R5" s="26" t="s">
        <v>333</v>
      </c>
      <c r="S5" s="26" t="s">
        <v>371</v>
      </c>
      <c r="T5" s="26" t="s">
        <v>382</v>
      </c>
      <c r="U5" s="26" t="s">
        <v>334</v>
      </c>
      <c r="V5" s="26">
        <v>221097463</v>
      </c>
      <c r="W5" s="26" t="s">
        <v>383</v>
      </c>
      <c r="X5" s="26">
        <v>22</v>
      </c>
      <c r="Y5" s="26">
        <v>5</v>
      </c>
      <c r="Z5" s="26">
        <v>27</v>
      </c>
      <c r="AA5" s="26">
        <v>22</v>
      </c>
      <c r="AB5" s="26">
        <v>5</v>
      </c>
      <c r="AC5" s="26">
        <v>27</v>
      </c>
      <c r="AD5" s="27" t="str">
        <f t="shared" ref="AD5:AD26" si="5">IF(AC5&lt;=Z5,"A","N")</f>
        <v>A</v>
      </c>
      <c r="AE5" s="26">
        <v>22</v>
      </c>
      <c r="AF5" s="27" t="str">
        <f t="shared" ref="AF5:AF26" si="6">IF(AE5&lt;=Z5,"A","N")</f>
        <v>A</v>
      </c>
      <c r="AG5" s="26">
        <v>0</v>
      </c>
      <c r="AH5" s="26">
        <v>6</v>
      </c>
      <c r="AI5" s="26">
        <v>1</v>
      </c>
      <c r="AJ5" s="26">
        <v>15</v>
      </c>
      <c r="AK5" s="26">
        <v>22</v>
      </c>
      <c r="AL5" s="27" t="str">
        <f t="shared" ref="AL5:AL26" si="7">IF(AK5=X5,"A","N")</f>
        <v>A</v>
      </c>
      <c r="AM5" s="26">
        <v>4</v>
      </c>
      <c r="AN5" s="26">
        <v>0</v>
      </c>
      <c r="AO5" s="26">
        <v>18</v>
      </c>
      <c r="AP5" s="26">
        <v>22</v>
      </c>
      <c r="AQ5" s="27" t="str">
        <f t="shared" ref="AQ5:AQ26" si="8">IF(AP5=X5,"A","N")</f>
        <v>A</v>
      </c>
      <c r="AR5" s="26">
        <v>0</v>
      </c>
      <c r="AS5" s="26">
        <v>0</v>
      </c>
      <c r="AT5" s="26">
        <v>11</v>
      </c>
      <c r="AU5" s="26">
        <v>9</v>
      </c>
      <c r="AV5" s="26">
        <v>1</v>
      </c>
      <c r="AW5" s="26">
        <v>1</v>
      </c>
      <c r="AX5" s="26">
        <v>22</v>
      </c>
      <c r="AY5" s="27" t="str">
        <f t="shared" ref="AY5:AY26" si="9">IF(AX5=X5,"A","N")</f>
        <v>A</v>
      </c>
      <c r="AZ5" s="27">
        <v>1</v>
      </c>
      <c r="BA5" s="27">
        <v>1</v>
      </c>
      <c r="BB5" s="27">
        <v>1</v>
      </c>
      <c r="BC5" s="27">
        <v>1</v>
      </c>
      <c r="BD5" s="26">
        <v>0</v>
      </c>
      <c r="BE5" s="26">
        <v>0</v>
      </c>
      <c r="BF5" s="26">
        <v>0</v>
      </c>
      <c r="BG5" s="26">
        <v>37</v>
      </c>
      <c r="BH5" s="26">
        <v>8</v>
      </c>
      <c r="BI5" s="26">
        <v>12</v>
      </c>
      <c r="BJ5" s="26">
        <v>0</v>
      </c>
      <c r="BK5" s="26">
        <v>5</v>
      </c>
      <c r="BL5" s="26">
        <v>98</v>
      </c>
      <c r="BM5" s="26">
        <v>5</v>
      </c>
      <c r="BN5" s="26">
        <v>2</v>
      </c>
      <c r="BO5" s="26">
        <v>433</v>
      </c>
      <c r="BP5" s="26">
        <v>275</v>
      </c>
      <c r="BQ5" s="26">
        <v>4</v>
      </c>
      <c r="BR5" s="26">
        <v>0</v>
      </c>
      <c r="BS5" s="26">
        <v>67</v>
      </c>
      <c r="BT5" s="26">
        <v>5</v>
      </c>
      <c r="BU5" s="26">
        <v>5</v>
      </c>
      <c r="BV5" s="26">
        <v>24</v>
      </c>
      <c r="BW5" s="26">
        <v>426</v>
      </c>
      <c r="BX5" s="26">
        <v>5</v>
      </c>
      <c r="BY5" s="26">
        <v>0</v>
      </c>
      <c r="BZ5" s="26">
        <v>0</v>
      </c>
      <c r="CA5" s="26">
        <v>7</v>
      </c>
      <c r="CB5" s="26">
        <v>82</v>
      </c>
      <c r="CC5" s="26">
        <v>6</v>
      </c>
      <c r="CD5" s="26">
        <v>6</v>
      </c>
      <c r="CE5" s="26">
        <v>4</v>
      </c>
      <c r="CF5" s="26">
        <v>6</v>
      </c>
      <c r="CG5" s="26">
        <v>53</v>
      </c>
      <c r="CH5" s="26">
        <v>0</v>
      </c>
      <c r="CI5" s="26">
        <v>16</v>
      </c>
      <c r="CJ5" s="26">
        <v>2</v>
      </c>
      <c r="CK5" s="26">
        <v>0</v>
      </c>
      <c r="CL5" s="26">
        <v>0</v>
      </c>
      <c r="CM5" s="26">
        <v>3</v>
      </c>
      <c r="CN5" s="26">
        <v>0</v>
      </c>
      <c r="CO5" s="26">
        <v>4</v>
      </c>
      <c r="CP5" s="26">
        <v>0</v>
      </c>
      <c r="CQ5" s="26">
        <v>0</v>
      </c>
      <c r="CR5" s="26">
        <v>5</v>
      </c>
      <c r="CS5" s="26">
        <v>4</v>
      </c>
      <c r="CT5" s="26">
        <v>0</v>
      </c>
      <c r="CU5" s="26">
        <v>0</v>
      </c>
      <c r="CV5" s="26">
        <v>0</v>
      </c>
      <c r="CW5" s="26">
        <v>0</v>
      </c>
      <c r="CX5" s="26">
        <v>0</v>
      </c>
      <c r="CY5" s="26">
        <v>0</v>
      </c>
      <c r="CZ5" s="26">
        <v>0</v>
      </c>
      <c r="DA5" s="26">
        <v>0</v>
      </c>
      <c r="DB5" s="26">
        <v>0</v>
      </c>
      <c r="DC5" s="26">
        <v>0</v>
      </c>
      <c r="DD5" s="26">
        <v>0</v>
      </c>
      <c r="DE5" s="26">
        <v>0</v>
      </c>
      <c r="DF5" s="26">
        <v>0</v>
      </c>
      <c r="DG5" s="26">
        <v>0</v>
      </c>
      <c r="DH5" s="26">
        <v>0</v>
      </c>
      <c r="DI5" s="26">
        <v>0</v>
      </c>
      <c r="DJ5" s="26">
        <v>0</v>
      </c>
      <c r="DK5" s="26">
        <v>0</v>
      </c>
      <c r="DL5" s="26">
        <v>0</v>
      </c>
      <c r="DM5" s="26">
        <v>0</v>
      </c>
      <c r="DN5" s="26">
        <v>0</v>
      </c>
      <c r="DO5" s="26">
        <v>0</v>
      </c>
      <c r="DP5" s="26">
        <v>0</v>
      </c>
      <c r="DQ5" s="26">
        <v>0</v>
      </c>
      <c r="DR5" s="26">
        <v>0</v>
      </c>
      <c r="DS5" s="26">
        <v>0</v>
      </c>
      <c r="DT5" s="26">
        <v>0</v>
      </c>
      <c r="DU5" s="26">
        <v>0</v>
      </c>
      <c r="DV5" s="26">
        <v>0</v>
      </c>
      <c r="DW5" s="26">
        <v>0</v>
      </c>
      <c r="DX5" s="26">
        <v>0</v>
      </c>
      <c r="DY5" s="26">
        <v>11</v>
      </c>
      <c r="DZ5" s="26">
        <v>6</v>
      </c>
      <c r="EA5" s="27">
        <v>0</v>
      </c>
      <c r="EB5" s="26"/>
      <c r="EC5" s="27"/>
      <c r="ED5" s="26" t="s">
        <v>384</v>
      </c>
      <c r="EE5" s="26" t="s">
        <v>385</v>
      </c>
      <c r="EF5" s="27">
        <v>1</v>
      </c>
      <c r="EG5" s="27">
        <v>1</v>
      </c>
      <c r="EH5" s="27">
        <v>1</v>
      </c>
      <c r="EI5" s="26"/>
      <c r="EJ5" s="26"/>
      <c r="EK5" s="26">
        <v>29223</v>
      </c>
      <c r="EL5" s="26">
        <v>5.54</v>
      </c>
      <c r="EM5" s="26">
        <v>1</v>
      </c>
      <c r="EN5" s="28">
        <v>1</v>
      </c>
      <c r="EO5" s="29">
        <v>29586</v>
      </c>
      <c r="EP5" s="30">
        <v>5.54</v>
      </c>
      <c r="EQ5" s="29">
        <v>1</v>
      </c>
      <c r="ER5" s="29">
        <v>0</v>
      </c>
    </row>
    <row r="6" spans="1:148" ht="36">
      <c r="A6" s="26" t="s">
        <v>316</v>
      </c>
      <c r="B6" s="26" t="s">
        <v>386</v>
      </c>
      <c r="C6" s="27">
        <v>6</v>
      </c>
      <c r="D6" s="26" t="s">
        <v>387</v>
      </c>
      <c r="E6" s="26" t="s">
        <v>349</v>
      </c>
      <c r="F6" s="26" t="s">
        <v>388</v>
      </c>
      <c r="G6" s="26">
        <v>12039</v>
      </c>
      <c r="H6" s="26" t="s">
        <v>389</v>
      </c>
      <c r="I6" s="26" t="s">
        <v>390</v>
      </c>
      <c r="J6" s="26" t="s">
        <v>391</v>
      </c>
      <c r="K6" s="26" t="s">
        <v>335</v>
      </c>
      <c r="L6" s="26" t="s">
        <v>333</v>
      </c>
      <c r="M6" s="26" t="s">
        <v>357</v>
      </c>
      <c r="N6" s="26" t="s">
        <v>392</v>
      </c>
      <c r="O6" s="26"/>
      <c r="P6" s="26">
        <v>236044270</v>
      </c>
      <c r="Q6" s="26" t="s">
        <v>393</v>
      </c>
      <c r="R6" s="26" t="s">
        <v>333</v>
      </c>
      <c r="S6" s="26" t="s">
        <v>344</v>
      </c>
      <c r="T6" s="26" t="s">
        <v>394</v>
      </c>
      <c r="U6" s="26"/>
      <c r="V6" s="26">
        <v>236044297</v>
      </c>
      <c r="W6" s="26" t="s">
        <v>395</v>
      </c>
      <c r="X6" s="26">
        <v>12</v>
      </c>
      <c r="Y6" s="26">
        <v>3</v>
      </c>
      <c r="Z6" s="26">
        <v>15</v>
      </c>
      <c r="AA6" s="26">
        <v>12</v>
      </c>
      <c r="AB6" s="26">
        <v>3</v>
      </c>
      <c r="AC6" s="26">
        <v>15</v>
      </c>
      <c r="AD6" s="27" t="str">
        <f t="shared" si="5"/>
        <v>A</v>
      </c>
      <c r="AE6" s="26">
        <v>11</v>
      </c>
      <c r="AF6" s="27" t="str">
        <f t="shared" si="6"/>
        <v>A</v>
      </c>
      <c r="AG6" s="26">
        <v>0</v>
      </c>
      <c r="AH6" s="26">
        <v>2</v>
      </c>
      <c r="AI6" s="26">
        <v>0</v>
      </c>
      <c r="AJ6" s="26">
        <v>10</v>
      </c>
      <c r="AK6" s="26">
        <v>12</v>
      </c>
      <c r="AL6" s="27" t="str">
        <f t="shared" si="7"/>
        <v>A</v>
      </c>
      <c r="AM6" s="26">
        <v>3</v>
      </c>
      <c r="AN6" s="26">
        <v>1</v>
      </c>
      <c r="AO6" s="26">
        <v>8</v>
      </c>
      <c r="AP6" s="26">
        <v>12</v>
      </c>
      <c r="AQ6" s="27" t="str">
        <f t="shared" si="8"/>
        <v>A</v>
      </c>
      <c r="AR6" s="26">
        <v>0</v>
      </c>
      <c r="AS6" s="26">
        <v>0</v>
      </c>
      <c r="AT6" s="26">
        <v>0</v>
      </c>
      <c r="AU6" s="26">
        <v>10</v>
      </c>
      <c r="AV6" s="26">
        <v>2</v>
      </c>
      <c r="AW6" s="26">
        <v>0</v>
      </c>
      <c r="AX6" s="26">
        <v>12</v>
      </c>
      <c r="AY6" s="27" t="str">
        <f t="shared" si="9"/>
        <v>A</v>
      </c>
      <c r="AZ6" s="27">
        <v>1</v>
      </c>
      <c r="BA6" s="27">
        <v>1</v>
      </c>
      <c r="BB6" s="27">
        <v>1</v>
      </c>
      <c r="BC6" s="27">
        <v>1</v>
      </c>
      <c r="BD6" s="26">
        <v>1</v>
      </c>
      <c r="BE6" s="26">
        <v>0</v>
      </c>
      <c r="BF6" s="26">
        <v>1</v>
      </c>
      <c r="BG6" s="26">
        <v>35</v>
      </c>
      <c r="BH6" s="26">
        <v>5</v>
      </c>
      <c r="BI6" s="26">
        <v>23</v>
      </c>
      <c r="BJ6" s="26">
        <v>0</v>
      </c>
      <c r="BK6" s="26">
        <v>5</v>
      </c>
      <c r="BL6" s="26">
        <v>27</v>
      </c>
      <c r="BM6" s="26">
        <v>0</v>
      </c>
      <c r="BN6" s="26">
        <v>0</v>
      </c>
      <c r="BO6" s="26">
        <v>117</v>
      </c>
      <c r="BP6" s="26">
        <v>127</v>
      </c>
      <c r="BQ6" s="26">
        <v>0</v>
      </c>
      <c r="BR6" s="26">
        <v>1</v>
      </c>
      <c r="BS6" s="26">
        <v>57</v>
      </c>
      <c r="BT6" s="26">
        <v>0</v>
      </c>
      <c r="BU6" s="26">
        <v>0</v>
      </c>
      <c r="BV6" s="26">
        <v>32</v>
      </c>
      <c r="BW6" s="26">
        <v>153</v>
      </c>
      <c r="BX6" s="26">
        <v>11</v>
      </c>
      <c r="BY6" s="26">
        <v>0</v>
      </c>
      <c r="BZ6" s="26">
        <v>0</v>
      </c>
      <c r="CA6" s="26">
        <v>0</v>
      </c>
      <c r="CB6" s="26">
        <v>32</v>
      </c>
      <c r="CC6" s="26">
        <v>5</v>
      </c>
      <c r="CD6" s="26">
        <v>2</v>
      </c>
      <c r="CE6" s="26">
        <v>5</v>
      </c>
      <c r="CF6" s="26">
        <v>11</v>
      </c>
      <c r="CG6" s="26">
        <v>41</v>
      </c>
      <c r="CH6" s="26">
        <v>0</v>
      </c>
      <c r="CI6" s="26">
        <v>0</v>
      </c>
      <c r="CJ6" s="26">
        <v>0</v>
      </c>
      <c r="CK6" s="26">
        <v>0</v>
      </c>
      <c r="CL6" s="26">
        <v>0</v>
      </c>
      <c r="CM6" s="26">
        <v>0</v>
      </c>
      <c r="CN6" s="26">
        <v>0</v>
      </c>
      <c r="CO6" s="26">
        <v>0</v>
      </c>
      <c r="CP6" s="26">
        <v>19</v>
      </c>
      <c r="CQ6" s="26">
        <v>35</v>
      </c>
      <c r="CR6" s="26">
        <v>3</v>
      </c>
      <c r="CS6" s="26">
        <v>1</v>
      </c>
      <c r="CT6" s="26">
        <v>22</v>
      </c>
      <c r="CU6" s="26">
        <v>1</v>
      </c>
      <c r="CV6" s="26">
        <v>1</v>
      </c>
      <c r="CW6" s="26">
        <v>104</v>
      </c>
      <c r="CX6" s="26">
        <v>32</v>
      </c>
      <c r="CY6" s="26">
        <v>45</v>
      </c>
      <c r="CZ6" s="26">
        <v>5</v>
      </c>
      <c r="DA6" s="26">
        <v>0</v>
      </c>
      <c r="DB6" s="26">
        <v>0</v>
      </c>
      <c r="DC6" s="26">
        <v>2</v>
      </c>
      <c r="DD6" s="26">
        <v>0</v>
      </c>
      <c r="DE6" s="26">
        <v>0</v>
      </c>
      <c r="DF6" s="26">
        <v>1</v>
      </c>
      <c r="DG6" s="26">
        <v>0</v>
      </c>
      <c r="DH6" s="26">
        <v>0</v>
      </c>
      <c r="DI6" s="26">
        <v>0</v>
      </c>
      <c r="DJ6" s="26">
        <v>0</v>
      </c>
      <c r="DK6" s="26">
        <v>0</v>
      </c>
      <c r="DL6" s="26">
        <v>0</v>
      </c>
      <c r="DM6" s="26">
        <v>0</v>
      </c>
      <c r="DN6" s="26">
        <v>0</v>
      </c>
      <c r="DO6" s="26">
        <v>0</v>
      </c>
      <c r="DP6" s="26">
        <v>0</v>
      </c>
      <c r="DQ6" s="26">
        <v>0</v>
      </c>
      <c r="DR6" s="26">
        <v>0</v>
      </c>
      <c r="DS6" s="26">
        <v>3</v>
      </c>
      <c r="DT6" s="26">
        <v>13</v>
      </c>
      <c r="DU6" s="26">
        <v>3</v>
      </c>
      <c r="DV6" s="26">
        <v>18</v>
      </c>
      <c r="DW6" s="26">
        <v>4</v>
      </c>
      <c r="DX6" s="26">
        <v>0</v>
      </c>
      <c r="DY6" s="26">
        <v>17</v>
      </c>
      <c r="DZ6" s="26">
        <v>21</v>
      </c>
      <c r="EA6" s="27">
        <v>1</v>
      </c>
      <c r="EB6" s="26" t="s">
        <v>396</v>
      </c>
      <c r="EC6" s="27">
        <v>1</v>
      </c>
      <c r="ED6" s="26" t="s">
        <v>397</v>
      </c>
      <c r="EE6" s="26" t="s">
        <v>398</v>
      </c>
      <c r="EF6" s="27">
        <v>1</v>
      </c>
      <c r="EG6" s="27">
        <v>1</v>
      </c>
      <c r="EH6" s="27">
        <v>1</v>
      </c>
      <c r="EI6" s="26"/>
      <c r="EJ6" s="26" t="s">
        <v>399</v>
      </c>
      <c r="EK6" s="26">
        <v>49662</v>
      </c>
      <c r="EL6" s="26">
        <v>4.1849100000000004</v>
      </c>
      <c r="EM6" s="26">
        <v>1</v>
      </c>
      <c r="EN6" s="28">
        <v>1</v>
      </c>
      <c r="EO6" s="29">
        <v>49158</v>
      </c>
      <c r="EP6" s="30">
        <v>4.1900000000000004</v>
      </c>
      <c r="EQ6" s="29">
        <v>1</v>
      </c>
      <c r="ER6" s="29">
        <v>0</v>
      </c>
    </row>
    <row r="7" spans="1:148" ht="24">
      <c r="A7" s="26" t="s">
        <v>316</v>
      </c>
      <c r="B7" s="26" t="s">
        <v>400</v>
      </c>
      <c r="C7" s="27">
        <v>6</v>
      </c>
      <c r="D7" s="26" t="s">
        <v>401</v>
      </c>
      <c r="E7" s="26" t="s">
        <v>402</v>
      </c>
      <c r="F7" s="26" t="s">
        <v>403</v>
      </c>
      <c r="G7" s="26">
        <v>13085</v>
      </c>
      <c r="H7" s="26" t="s">
        <v>400</v>
      </c>
      <c r="I7" s="26" t="s">
        <v>404</v>
      </c>
      <c r="J7" s="26" t="s">
        <v>405</v>
      </c>
      <c r="K7" s="26" t="s">
        <v>335</v>
      </c>
      <c r="L7" s="26" t="s">
        <v>333</v>
      </c>
      <c r="M7" s="26" t="s">
        <v>351</v>
      </c>
      <c r="N7" s="26" t="s">
        <v>406</v>
      </c>
      <c r="O7" s="26"/>
      <c r="P7" s="26">
        <v>222116559</v>
      </c>
      <c r="Q7" s="26" t="s">
        <v>407</v>
      </c>
      <c r="R7" s="26"/>
      <c r="S7" s="26" t="s">
        <v>344</v>
      </c>
      <c r="T7" s="26" t="s">
        <v>408</v>
      </c>
      <c r="U7" s="26"/>
      <c r="V7" s="26">
        <v>222116561</v>
      </c>
      <c r="W7" s="26" t="s">
        <v>409</v>
      </c>
      <c r="X7" s="26">
        <v>18</v>
      </c>
      <c r="Y7" s="26">
        <v>2</v>
      </c>
      <c r="Z7" s="26">
        <v>20</v>
      </c>
      <c r="AA7" s="26">
        <v>18</v>
      </c>
      <c r="AB7" s="26">
        <v>2</v>
      </c>
      <c r="AC7" s="26">
        <v>20</v>
      </c>
      <c r="AD7" s="27" t="str">
        <f t="shared" si="5"/>
        <v>A</v>
      </c>
      <c r="AE7" s="26">
        <v>17</v>
      </c>
      <c r="AF7" s="27" t="str">
        <f t="shared" si="6"/>
        <v>A</v>
      </c>
      <c r="AG7" s="26">
        <v>0</v>
      </c>
      <c r="AH7" s="26">
        <v>5</v>
      </c>
      <c r="AI7" s="26">
        <v>0</v>
      </c>
      <c r="AJ7" s="26">
        <v>13</v>
      </c>
      <c r="AK7" s="26">
        <v>18</v>
      </c>
      <c r="AL7" s="27" t="str">
        <f t="shared" si="7"/>
        <v>A</v>
      </c>
      <c r="AM7" s="26">
        <v>1</v>
      </c>
      <c r="AN7" s="26">
        <v>0</v>
      </c>
      <c r="AO7" s="26">
        <v>17</v>
      </c>
      <c r="AP7" s="26">
        <v>18</v>
      </c>
      <c r="AQ7" s="27" t="str">
        <f t="shared" si="8"/>
        <v>A</v>
      </c>
      <c r="AR7" s="26">
        <v>0</v>
      </c>
      <c r="AS7" s="26">
        <v>0</v>
      </c>
      <c r="AT7" s="26">
        <v>3</v>
      </c>
      <c r="AU7" s="26">
        <v>13</v>
      </c>
      <c r="AV7" s="26">
        <v>2</v>
      </c>
      <c r="AW7" s="26">
        <v>0</v>
      </c>
      <c r="AX7" s="26">
        <v>18</v>
      </c>
      <c r="AY7" s="27" t="str">
        <f t="shared" si="9"/>
        <v>A</v>
      </c>
      <c r="AZ7" s="27">
        <v>1</v>
      </c>
      <c r="BA7" s="27">
        <v>1</v>
      </c>
      <c r="BB7" s="27">
        <v>0</v>
      </c>
      <c r="BC7" s="27">
        <v>1</v>
      </c>
      <c r="BD7" s="26">
        <v>4</v>
      </c>
      <c r="BE7" s="26">
        <v>0</v>
      </c>
      <c r="BF7" s="26">
        <v>0</v>
      </c>
      <c r="BG7" s="26">
        <v>45</v>
      </c>
      <c r="BH7" s="26">
        <v>3</v>
      </c>
      <c r="BI7" s="26">
        <v>7</v>
      </c>
      <c r="BJ7" s="26">
        <v>0</v>
      </c>
      <c r="BK7" s="26">
        <v>5</v>
      </c>
      <c r="BL7" s="26">
        <v>25</v>
      </c>
      <c r="BM7" s="26">
        <v>4</v>
      </c>
      <c r="BN7" s="26">
        <v>0</v>
      </c>
      <c r="BO7" s="26">
        <v>76</v>
      </c>
      <c r="BP7" s="26">
        <v>86</v>
      </c>
      <c r="BQ7" s="26">
        <v>0</v>
      </c>
      <c r="BR7" s="26">
        <v>0</v>
      </c>
      <c r="BS7" s="26">
        <v>43</v>
      </c>
      <c r="BT7" s="26">
        <v>1</v>
      </c>
      <c r="BU7" s="26">
        <v>19</v>
      </c>
      <c r="BV7" s="26">
        <v>89</v>
      </c>
      <c r="BW7" s="26">
        <v>49</v>
      </c>
      <c r="BX7" s="26">
        <v>0</v>
      </c>
      <c r="BY7" s="26">
        <v>0</v>
      </c>
      <c r="BZ7" s="26">
        <v>0</v>
      </c>
      <c r="CA7" s="26">
        <v>3</v>
      </c>
      <c r="CB7" s="26">
        <v>38</v>
      </c>
      <c r="CC7" s="26">
        <v>2</v>
      </c>
      <c r="CD7" s="26">
        <v>3</v>
      </c>
      <c r="CE7" s="26">
        <v>1</v>
      </c>
      <c r="CF7" s="26">
        <v>1</v>
      </c>
      <c r="CG7" s="26">
        <v>9</v>
      </c>
      <c r="CH7" s="26">
        <v>0</v>
      </c>
      <c r="CI7" s="26">
        <v>0</v>
      </c>
      <c r="CJ7" s="26">
        <v>0</v>
      </c>
      <c r="CK7" s="26">
        <v>1</v>
      </c>
      <c r="CL7" s="26">
        <v>0</v>
      </c>
      <c r="CM7" s="26">
        <v>0</v>
      </c>
      <c r="CN7" s="26">
        <v>0</v>
      </c>
      <c r="CO7" s="26">
        <v>0</v>
      </c>
      <c r="CP7" s="26">
        <v>3</v>
      </c>
      <c r="CQ7" s="26">
        <v>5</v>
      </c>
      <c r="CR7" s="26">
        <v>0</v>
      </c>
      <c r="CS7" s="26">
        <v>5</v>
      </c>
      <c r="CT7" s="26">
        <v>3</v>
      </c>
      <c r="CU7" s="26">
        <v>1</v>
      </c>
      <c r="CV7" s="26">
        <v>0</v>
      </c>
      <c r="CW7" s="26">
        <v>40</v>
      </c>
      <c r="CX7" s="26">
        <v>5</v>
      </c>
      <c r="CY7" s="26">
        <v>24</v>
      </c>
      <c r="CZ7" s="26">
        <v>0</v>
      </c>
      <c r="DA7" s="26">
        <v>0</v>
      </c>
      <c r="DB7" s="26">
        <v>0</v>
      </c>
      <c r="DC7" s="26">
        <v>2</v>
      </c>
      <c r="DD7" s="26">
        <v>0</v>
      </c>
      <c r="DE7" s="26">
        <v>1</v>
      </c>
      <c r="DF7" s="26">
        <v>0</v>
      </c>
      <c r="DG7" s="26">
        <v>0</v>
      </c>
      <c r="DH7" s="26">
        <v>0</v>
      </c>
      <c r="DI7" s="26">
        <v>0</v>
      </c>
      <c r="DJ7" s="26">
        <v>0</v>
      </c>
      <c r="DK7" s="26">
        <v>0</v>
      </c>
      <c r="DL7" s="26">
        <v>1</v>
      </c>
      <c r="DM7" s="26">
        <v>4</v>
      </c>
      <c r="DN7" s="26">
        <v>9</v>
      </c>
      <c r="DO7" s="26">
        <v>0</v>
      </c>
      <c r="DP7" s="26">
        <v>2</v>
      </c>
      <c r="DQ7" s="26">
        <v>0</v>
      </c>
      <c r="DR7" s="26">
        <v>4</v>
      </c>
      <c r="DS7" s="26">
        <v>2</v>
      </c>
      <c r="DT7" s="26">
        <v>10</v>
      </c>
      <c r="DU7" s="26">
        <v>1</v>
      </c>
      <c r="DV7" s="26">
        <v>6</v>
      </c>
      <c r="DW7" s="26">
        <v>1</v>
      </c>
      <c r="DX7" s="26">
        <v>2</v>
      </c>
      <c r="DY7" s="26">
        <v>10</v>
      </c>
      <c r="DZ7" s="26">
        <v>46</v>
      </c>
      <c r="EA7" s="27">
        <v>1</v>
      </c>
      <c r="EB7" s="26" t="s">
        <v>410</v>
      </c>
      <c r="EC7" s="27">
        <v>3</v>
      </c>
      <c r="ED7" s="26" t="s">
        <v>411</v>
      </c>
      <c r="EE7" s="26" t="s">
        <v>412</v>
      </c>
      <c r="EF7" s="27">
        <v>1</v>
      </c>
      <c r="EG7" s="27">
        <v>1</v>
      </c>
      <c r="EH7" s="27">
        <v>0</v>
      </c>
      <c r="EI7" s="26"/>
      <c r="EJ7" s="26" t="s">
        <v>413</v>
      </c>
      <c r="EK7" s="26">
        <v>71409</v>
      </c>
      <c r="EL7" s="26">
        <v>6.4820799999999998</v>
      </c>
      <c r="EM7" s="26">
        <v>1</v>
      </c>
      <c r="EN7" s="28">
        <v>1</v>
      </c>
      <c r="EO7" s="29">
        <v>72041</v>
      </c>
      <c r="EP7" s="30">
        <v>6.48</v>
      </c>
      <c r="EQ7" s="29">
        <v>1</v>
      </c>
      <c r="ER7" s="29">
        <v>0</v>
      </c>
    </row>
    <row r="8" spans="1:148" ht="72">
      <c r="A8" s="26" t="s">
        <v>316</v>
      </c>
      <c r="B8" s="26" t="s">
        <v>414</v>
      </c>
      <c r="C8" s="27">
        <v>6</v>
      </c>
      <c r="D8" s="26" t="s">
        <v>415</v>
      </c>
      <c r="E8" s="26" t="s">
        <v>416</v>
      </c>
      <c r="F8" s="26" t="s">
        <v>417</v>
      </c>
      <c r="G8" s="26">
        <v>14046</v>
      </c>
      <c r="H8" s="26" t="s">
        <v>414</v>
      </c>
      <c r="I8" s="26" t="s">
        <v>418</v>
      </c>
      <c r="J8" s="26" t="s">
        <v>419</v>
      </c>
      <c r="K8" s="26" t="s">
        <v>420</v>
      </c>
      <c r="L8" s="26" t="s">
        <v>333</v>
      </c>
      <c r="M8" s="26" t="s">
        <v>338</v>
      </c>
      <c r="N8" s="26" t="s">
        <v>421</v>
      </c>
      <c r="O8" s="26"/>
      <c r="P8" s="26">
        <v>261192229</v>
      </c>
      <c r="Q8" s="26" t="s">
        <v>422</v>
      </c>
      <c r="R8" s="26" t="s">
        <v>336</v>
      </c>
      <c r="S8" s="26" t="s">
        <v>423</v>
      </c>
      <c r="T8" s="26" t="s">
        <v>361</v>
      </c>
      <c r="U8" s="26" t="s">
        <v>348</v>
      </c>
      <c r="V8" s="26">
        <v>261192228</v>
      </c>
      <c r="W8" s="26" t="s">
        <v>424</v>
      </c>
      <c r="X8" s="26">
        <v>36</v>
      </c>
      <c r="Y8" s="26">
        <v>4</v>
      </c>
      <c r="Z8" s="26">
        <v>40</v>
      </c>
      <c r="AA8" s="26">
        <v>36</v>
      </c>
      <c r="AB8" s="26">
        <v>4</v>
      </c>
      <c r="AC8" s="26">
        <v>40</v>
      </c>
      <c r="AD8" s="27" t="str">
        <f t="shared" si="5"/>
        <v>A</v>
      </c>
      <c r="AE8" s="26">
        <v>36</v>
      </c>
      <c r="AF8" s="27" t="str">
        <f t="shared" si="6"/>
        <v>A</v>
      </c>
      <c r="AG8" s="26">
        <v>0</v>
      </c>
      <c r="AH8" s="26">
        <v>15</v>
      </c>
      <c r="AI8" s="26">
        <v>2</v>
      </c>
      <c r="AJ8" s="26">
        <v>19</v>
      </c>
      <c r="AK8" s="26">
        <v>36</v>
      </c>
      <c r="AL8" s="27" t="str">
        <f t="shared" si="7"/>
        <v>A</v>
      </c>
      <c r="AM8" s="26">
        <v>7</v>
      </c>
      <c r="AN8" s="26">
        <v>13</v>
      </c>
      <c r="AO8" s="26">
        <v>16</v>
      </c>
      <c r="AP8" s="26">
        <v>36</v>
      </c>
      <c r="AQ8" s="27" t="str">
        <f t="shared" si="8"/>
        <v>A</v>
      </c>
      <c r="AR8" s="26">
        <v>0</v>
      </c>
      <c r="AS8" s="26">
        <v>0</v>
      </c>
      <c r="AT8" s="26">
        <v>0</v>
      </c>
      <c r="AU8" s="26">
        <v>34</v>
      </c>
      <c r="AV8" s="26">
        <v>2</v>
      </c>
      <c r="AW8" s="26">
        <v>0</v>
      </c>
      <c r="AX8" s="26">
        <v>36</v>
      </c>
      <c r="AY8" s="27" t="str">
        <f t="shared" si="9"/>
        <v>A</v>
      </c>
      <c r="AZ8" s="27">
        <v>1</v>
      </c>
      <c r="BA8" s="27">
        <v>1</v>
      </c>
      <c r="BB8" s="27">
        <v>1</v>
      </c>
      <c r="BC8" s="27">
        <v>1</v>
      </c>
      <c r="BD8" s="26">
        <v>50</v>
      </c>
      <c r="BE8" s="26">
        <v>0</v>
      </c>
      <c r="BF8" s="26">
        <v>0</v>
      </c>
      <c r="BG8" s="26">
        <v>385</v>
      </c>
      <c r="BH8" s="26">
        <v>0</v>
      </c>
      <c r="BI8" s="26">
        <v>64</v>
      </c>
      <c r="BJ8" s="26">
        <v>0</v>
      </c>
      <c r="BK8" s="26">
        <v>85</v>
      </c>
      <c r="BL8" s="26">
        <v>127</v>
      </c>
      <c r="BM8" s="26">
        <v>50</v>
      </c>
      <c r="BN8" s="26">
        <v>2</v>
      </c>
      <c r="BO8" s="26">
        <v>235</v>
      </c>
      <c r="BP8" s="26">
        <v>497</v>
      </c>
      <c r="BQ8" s="26">
        <v>2</v>
      </c>
      <c r="BR8" s="26">
        <v>0</v>
      </c>
      <c r="BS8" s="26">
        <v>78</v>
      </c>
      <c r="BT8" s="26">
        <v>2</v>
      </c>
      <c r="BU8" s="26">
        <v>53</v>
      </c>
      <c r="BV8" s="26">
        <v>0</v>
      </c>
      <c r="BW8" s="26">
        <v>302</v>
      </c>
      <c r="BX8" s="26">
        <v>53</v>
      </c>
      <c r="BY8" s="26">
        <v>2</v>
      </c>
      <c r="BZ8" s="26">
        <v>6</v>
      </c>
      <c r="CA8" s="26">
        <v>115</v>
      </c>
      <c r="CB8" s="26">
        <v>118</v>
      </c>
      <c r="CC8" s="26">
        <v>169</v>
      </c>
      <c r="CD8" s="26">
        <v>18</v>
      </c>
      <c r="CE8" s="26">
        <v>29</v>
      </c>
      <c r="CF8" s="26">
        <v>252</v>
      </c>
      <c r="CG8" s="26">
        <v>185</v>
      </c>
      <c r="CH8" s="26">
        <v>0</v>
      </c>
      <c r="CI8" s="26">
        <v>0</v>
      </c>
      <c r="CJ8" s="26">
        <v>2</v>
      </c>
      <c r="CK8" s="26">
        <v>0</v>
      </c>
      <c r="CL8" s="26">
        <v>0</v>
      </c>
      <c r="CM8" s="26">
        <v>2</v>
      </c>
      <c r="CN8" s="26">
        <v>0</v>
      </c>
      <c r="CO8" s="26">
        <v>42</v>
      </c>
      <c r="CP8" s="26">
        <v>0</v>
      </c>
      <c r="CQ8" s="26">
        <v>13</v>
      </c>
      <c r="CR8" s="26">
        <v>56</v>
      </c>
      <c r="CS8" s="26">
        <v>47</v>
      </c>
      <c r="CT8" s="26">
        <v>66</v>
      </c>
      <c r="CU8" s="26">
        <v>10</v>
      </c>
      <c r="CV8" s="26">
        <v>10</v>
      </c>
      <c r="CW8" s="26">
        <v>0</v>
      </c>
      <c r="CX8" s="26">
        <v>2</v>
      </c>
      <c r="CY8" s="26">
        <v>235</v>
      </c>
      <c r="CZ8" s="26">
        <v>0</v>
      </c>
      <c r="DA8" s="26">
        <v>0</v>
      </c>
      <c r="DB8" s="26">
        <v>0</v>
      </c>
      <c r="DC8" s="26">
        <v>0</v>
      </c>
      <c r="DD8" s="26">
        <v>0</v>
      </c>
      <c r="DE8" s="26">
        <v>0</v>
      </c>
      <c r="DF8" s="26">
        <v>0</v>
      </c>
      <c r="DG8" s="26">
        <v>0</v>
      </c>
      <c r="DH8" s="26">
        <v>0</v>
      </c>
      <c r="DI8" s="26">
        <v>0</v>
      </c>
      <c r="DJ8" s="26">
        <v>0</v>
      </c>
      <c r="DK8" s="26">
        <v>0</v>
      </c>
      <c r="DL8" s="26">
        <v>0</v>
      </c>
      <c r="DM8" s="26">
        <v>22</v>
      </c>
      <c r="DN8" s="26">
        <v>151</v>
      </c>
      <c r="DO8" s="26">
        <v>0</v>
      </c>
      <c r="DP8" s="26">
        <v>0</v>
      </c>
      <c r="DQ8" s="26">
        <v>0</v>
      </c>
      <c r="DR8" s="26">
        <v>0</v>
      </c>
      <c r="DS8" s="26">
        <v>15</v>
      </c>
      <c r="DT8" s="26">
        <v>17</v>
      </c>
      <c r="DU8" s="26">
        <v>7</v>
      </c>
      <c r="DV8" s="26">
        <v>95</v>
      </c>
      <c r="DW8" s="26">
        <v>4</v>
      </c>
      <c r="DX8" s="26">
        <v>6</v>
      </c>
      <c r="DY8" s="26">
        <v>30</v>
      </c>
      <c r="DZ8" s="26">
        <v>321</v>
      </c>
      <c r="EA8" s="27">
        <v>0</v>
      </c>
      <c r="EB8" s="26"/>
      <c r="EC8" s="27">
        <v>2</v>
      </c>
      <c r="ED8" s="26" t="s">
        <v>425</v>
      </c>
      <c r="EE8" s="26"/>
      <c r="EF8" s="27">
        <v>1</v>
      </c>
      <c r="EG8" s="27">
        <v>1</v>
      </c>
      <c r="EH8" s="27">
        <v>1</v>
      </c>
      <c r="EI8" s="26"/>
      <c r="EJ8" s="26" t="s">
        <v>426</v>
      </c>
      <c r="EK8" s="26">
        <v>136376</v>
      </c>
      <c r="EL8" s="26">
        <v>32.295561999999997</v>
      </c>
      <c r="EM8" s="26">
        <v>2</v>
      </c>
      <c r="EN8" s="28">
        <v>2</v>
      </c>
      <c r="EO8" s="29">
        <v>137235</v>
      </c>
      <c r="EP8" s="30">
        <v>32.299999999999997</v>
      </c>
      <c r="EQ8" s="29">
        <v>2</v>
      </c>
      <c r="ER8" s="29">
        <v>0</v>
      </c>
    </row>
    <row r="9" spans="1:148" ht="36">
      <c r="A9" s="26" t="s">
        <v>316</v>
      </c>
      <c r="B9" s="26" t="s">
        <v>427</v>
      </c>
      <c r="C9" s="27">
        <v>6</v>
      </c>
      <c r="D9" s="26" t="s">
        <v>428</v>
      </c>
      <c r="E9" s="26" t="s">
        <v>429</v>
      </c>
      <c r="F9" s="26" t="s">
        <v>430</v>
      </c>
      <c r="G9" s="26">
        <v>15022</v>
      </c>
      <c r="H9" s="26" t="s">
        <v>427</v>
      </c>
      <c r="I9" s="26" t="s">
        <v>431</v>
      </c>
      <c r="J9" s="26" t="s">
        <v>432</v>
      </c>
      <c r="K9" s="26" t="s">
        <v>433</v>
      </c>
      <c r="L9" s="26" t="s">
        <v>333</v>
      </c>
      <c r="M9" s="26" t="s">
        <v>373</v>
      </c>
      <c r="N9" s="26" t="s">
        <v>434</v>
      </c>
      <c r="O9" s="26"/>
      <c r="P9" s="26" t="s">
        <v>435</v>
      </c>
      <c r="Q9" s="26"/>
      <c r="R9" s="26" t="s">
        <v>333</v>
      </c>
      <c r="S9" s="26" t="s">
        <v>373</v>
      </c>
      <c r="T9" s="26" t="s">
        <v>434</v>
      </c>
      <c r="U9" s="26"/>
      <c r="V9" s="26">
        <v>257000401</v>
      </c>
      <c r="W9" s="26" t="s">
        <v>436</v>
      </c>
      <c r="X9" s="26">
        <v>22</v>
      </c>
      <c r="Y9" s="26">
        <v>3</v>
      </c>
      <c r="Z9" s="26">
        <v>25</v>
      </c>
      <c r="AA9" s="26">
        <v>22</v>
      </c>
      <c r="AB9" s="26">
        <v>3</v>
      </c>
      <c r="AC9" s="26">
        <v>25</v>
      </c>
      <c r="AD9" s="27" t="str">
        <f t="shared" si="5"/>
        <v>A</v>
      </c>
      <c r="AE9" s="26">
        <v>22</v>
      </c>
      <c r="AF9" s="27" t="str">
        <f t="shared" si="6"/>
        <v>A</v>
      </c>
      <c r="AG9" s="26">
        <v>0</v>
      </c>
      <c r="AH9" s="26">
        <v>6</v>
      </c>
      <c r="AI9" s="26">
        <v>2</v>
      </c>
      <c r="AJ9" s="26">
        <v>14</v>
      </c>
      <c r="AK9" s="26">
        <v>22</v>
      </c>
      <c r="AL9" s="27" t="str">
        <f t="shared" si="7"/>
        <v>A</v>
      </c>
      <c r="AM9" s="26">
        <v>4</v>
      </c>
      <c r="AN9" s="26">
        <v>4</v>
      </c>
      <c r="AO9" s="26">
        <v>14</v>
      </c>
      <c r="AP9" s="26">
        <v>22</v>
      </c>
      <c r="AQ9" s="27" t="str">
        <f t="shared" si="8"/>
        <v>A</v>
      </c>
      <c r="AR9" s="26">
        <v>0</v>
      </c>
      <c r="AS9" s="26">
        <v>0</v>
      </c>
      <c r="AT9" s="26">
        <v>0</v>
      </c>
      <c r="AU9" s="26">
        <v>20</v>
      </c>
      <c r="AV9" s="26">
        <v>2</v>
      </c>
      <c r="AW9" s="26">
        <v>0</v>
      </c>
      <c r="AX9" s="26">
        <v>22</v>
      </c>
      <c r="AY9" s="27" t="str">
        <f t="shared" si="9"/>
        <v>A</v>
      </c>
      <c r="AZ9" s="27">
        <v>0</v>
      </c>
      <c r="BA9" s="27">
        <v>1</v>
      </c>
      <c r="BB9" s="27">
        <v>1</v>
      </c>
      <c r="BC9" s="27">
        <v>1</v>
      </c>
      <c r="BD9" s="26">
        <v>87</v>
      </c>
      <c r="BE9" s="26">
        <v>0</v>
      </c>
      <c r="BF9" s="26">
        <v>2</v>
      </c>
      <c r="BG9" s="26">
        <v>174</v>
      </c>
      <c r="BH9" s="26">
        <v>1</v>
      </c>
      <c r="BI9" s="26">
        <v>115</v>
      </c>
      <c r="BJ9" s="26">
        <v>0</v>
      </c>
      <c r="BK9" s="26">
        <v>40</v>
      </c>
      <c r="BL9" s="26">
        <v>156</v>
      </c>
      <c r="BM9" s="26">
        <v>28</v>
      </c>
      <c r="BN9" s="26">
        <v>0</v>
      </c>
      <c r="BO9" s="26">
        <v>213</v>
      </c>
      <c r="BP9" s="26">
        <v>271</v>
      </c>
      <c r="BQ9" s="26">
        <v>0</v>
      </c>
      <c r="BR9" s="26">
        <v>0</v>
      </c>
      <c r="BS9" s="26">
        <v>80</v>
      </c>
      <c r="BT9" s="26">
        <v>8</v>
      </c>
      <c r="BU9" s="26">
        <v>17</v>
      </c>
      <c r="BV9" s="26">
        <v>0</v>
      </c>
      <c r="BW9" s="26">
        <v>281</v>
      </c>
      <c r="BX9" s="26">
        <v>40</v>
      </c>
      <c r="BY9" s="26">
        <v>3</v>
      </c>
      <c r="BZ9" s="26">
        <v>2</v>
      </c>
      <c r="CA9" s="26">
        <v>141</v>
      </c>
      <c r="CB9" s="26">
        <v>208</v>
      </c>
      <c r="CC9" s="26">
        <v>57</v>
      </c>
      <c r="CD9" s="26">
        <v>53</v>
      </c>
      <c r="CE9" s="26">
        <v>69</v>
      </c>
      <c r="CF9" s="26">
        <v>1</v>
      </c>
      <c r="CG9" s="26">
        <v>82</v>
      </c>
      <c r="CH9" s="26">
        <v>0</v>
      </c>
      <c r="CI9" s="26">
        <v>0</v>
      </c>
      <c r="CJ9" s="26">
        <v>0</v>
      </c>
      <c r="CK9" s="26">
        <v>0</v>
      </c>
      <c r="CL9" s="26">
        <v>0</v>
      </c>
      <c r="CM9" s="26">
        <v>5</v>
      </c>
      <c r="CN9" s="26">
        <v>2</v>
      </c>
      <c r="CO9" s="26">
        <v>0</v>
      </c>
      <c r="CP9" s="26">
        <v>7</v>
      </c>
      <c r="CQ9" s="26">
        <v>20</v>
      </c>
      <c r="CR9" s="26">
        <v>2</v>
      </c>
      <c r="CS9" s="26">
        <v>89</v>
      </c>
      <c r="CT9" s="26">
        <v>19</v>
      </c>
      <c r="CU9" s="26">
        <v>5</v>
      </c>
      <c r="CV9" s="26">
        <v>5</v>
      </c>
      <c r="CW9" s="26">
        <v>62</v>
      </c>
      <c r="CX9" s="26">
        <v>0</v>
      </c>
      <c r="CY9" s="26">
        <v>51</v>
      </c>
      <c r="CZ9" s="26">
        <v>2</v>
      </c>
      <c r="DA9" s="26">
        <v>2</v>
      </c>
      <c r="DB9" s="26">
        <v>0</v>
      </c>
      <c r="DC9" s="26">
        <v>0</v>
      </c>
      <c r="DD9" s="26">
        <v>0</v>
      </c>
      <c r="DE9" s="26">
        <v>31</v>
      </c>
      <c r="DF9" s="26">
        <v>0</v>
      </c>
      <c r="DG9" s="26">
        <v>0</v>
      </c>
      <c r="DH9" s="26">
        <v>0</v>
      </c>
      <c r="DI9" s="26">
        <v>0</v>
      </c>
      <c r="DJ9" s="26">
        <v>0</v>
      </c>
      <c r="DK9" s="26">
        <v>0</v>
      </c>
      <c r="DL9" s="26">
        <v>0</v>
      </c>
      <c r="DM9" s="26">
        <v>0</v>
      </c>
      <c r="DN9" s="26">
        <v>19</v>
      </c>
      <c r="DO9" s="26">
        <v>21</v>
      </c>
      <c r="DP9" s="26">
        <v>0</v>
      </c>
      <c r="DQ9" s="26">
        <v>0</v>
      </c>
      <c r="DR9" s="26">
        <v>0</v>
      </c>
      <c r="DS9" s="26">
        <v>7</v>
      </c>
      <c r="DT9" s="26">
        <v>8</v>
      </c>
      <c r="DU9" s="26">
        <v>38</v>
      </c>
      <c r="DV9" s="26">
        <v>15</v>
      </c>
      <c r="DW9" s="26">
        <v>2</v>
      </c>
      <c r="DX9" s="26">
        <v>0</v>
      </c>
      <c r="DY9" s="26">
        <v>68</v>
      </c>
      <c r="DZ9" s="26">
        <v>1250</v>
      </c>
      <c r="EA9" s="27">
        <v>1</v>
      </c>
      <c r="EB9" s="26" t="s">
        <v>437</v>
      </c>
      <c r="EC9" s="27">
        <v>3</v>
      </c>
      <c r="ED9" s="26" t="s">
        <v>438</v>
      </c>
      <c r="EE9" s="26"/>
      <c r="EF9" s="27">
        <v>1</v>
      </c>
      <c r="EG9" s="27">
        <v>1</v>
      </c>
      <c r="EH9" s="27">
        <v>1</v>
      </c>
      <c r="EI9" s="26"/>
      <c r="EJ9" s="26"/>
      <c r="EK9" s="26">
        <v>84569</v>
      </c>
      <c r="EL9" s="26">
        <v>35.088574999999999</v>
      </c>
      <c r="EM9" s="26">
        <v>2</v>
      </c>
      <c r="EN9" s="28"/>
      <c r="EO9" s="29">
        <v>85508</v>
      </c>
      <c r="EP9" s="30">
        <v>35.090000000000003</v>
      </c>
      <c r="EQ9" s="29">
        <v>2</v>
      </c>
      <c r="ER9" s="29">
        <v>0</v>
      </c>
    </row>
    <row r="10" spans="1:148" ht="24">
      <c r="A10" s="26" t="s">
        <v>316</v>
      </c>
      <c r="B10" s="26" t="s">
        <v>439</v>
      </c>
      <c r="C10" s="27">
        <v>6</v>
      </c>
      <c r="D10" s="26" t="s">
        <v>440</v>
      </c>
      <c r="E10" s="26" t="s">
        <v>441</v>
      </c>
      <c r="F10" s="26" t="s">
        <v>442</v>
      </c>
      <c r="G10" s="26">
        <v>16052</v>
      </c>
      <c r="H10" s="26" t="s">
        <v>439</v>
      </c>
      <c r="I10" s="26" t="s">
        <v>443</v>
      </c>
      <c r="J10" s="26" t="s">
        <v>444</v>
      </c>
      <c r="K10" s="26" t="s">
        <v>335</v>
      </c>
      <c r="L10" s="26" t="s">
        <v>333</v>
      </c>
      <c r="M10" s="26" t="s">
        <v>358</v>
      </c>
      <c r="N10" s="26" t="s">
        <v>445</v>
      </c>
      <c r="O10" s="26" t="s">
        <v>334</v>
      </c>
      <c r="P10" s="26">
        <v>220189800</v>
      </c>
      <c r="Q10" s="26" t="s">
        <v>446</v>
      </c>
      <c r="R10" s="26" t="s">
        <v>329</v>
      </c>
      <c r="S10" s="26" t="s">
        <v>369</v>
      </c>
      <c r="T10" s="26" t="s">
        <v>447</v>
      </c>
      <c r="U10" s="26" t="s">
        <v>334</v>
      </c>
      <c r="V10" s="26">
        <v>220189853</v>
      </c>
      <c r="W10" s="26" t="s">
        <v>448</v>
      </c>
      <c r="X10" s="26">
        <v>27</v>
      </c>
      <c r="Y10" s="26">
        <v>4</v>
      </c>
      <c r="Z10" s="26">
        <v>31</v>
      </c>
      <c r="AA10" s="26">
        <v>27</v>
      </c>
      <c r="AB10" s="26">
        <v>4</v>
      </c>
      <c r="AC10" s="26">
        <v>31</v>
      </c>
      <c r="AD10" s="27" t="str">
        <f t="shared" si="5"/>
        <v>A</v>
      </c>
      <c r="AE10" s="26">
        <v>26</v>
      </c>
      <c r="AF10" s="27" t="str">
        <f t="shared" si="6"/>
        <v>A</v>
      </c>
      <c r="AG10" s="26">
        <v>0</v>
      </c>
      <c r="AH10" s="26">
        <v>1</v>
      </c>
      <c r="AI10" s="26">
        <v>0</v>
      </c>
      <c r="AJ10" s="26">
        <v>26</v>
      </c>
      <c r="AK10" s="26">
        <v>27</v>
      </c>
      <c r="AL10" s="27" t="str">
        <f t="shared" si="7"/>
        <v>A</v>
      </c>
      <c r="AM10" s="26">
        <v>1</v>
      </c>
      <c r="AN10" s="26">
        <v>5</v>
      </c>
      <c r="AO10" s="26">
        <v>21</v>
      </c>
      <c r="AP10" s="26">
        <v>27</v>
      </c>
      <c r="AQ10" s="27" t="str">
        <f t="shared" si="8"/>
        <v>A</v>
      </c>
      <c r="AR10" s="26">
        <v>0</v>
      </c>
      <c r="AS10" s="26">
        <v>0</v>
      </c>
      <c r="AT10" s="26">
        <v>0</v>
      </c>
      <c r="AU10" s="26">
        <v>22</v>
      </c>
      <c r="AV10" s="26">
        <v>4</v>
      </c>
      <c r="AW10" s="26">
        <v>1</v>
      </c>
      <c r="AX10" s="26">
        <v>27</v>
      </c>
      <c r="AY10" s="27" t="str">
        <f t="shared" si="9"/>
        <v>A</v>
      </c>
      <c r="AZ10" s="27">
        <v>1</v>
      </c>
      <c r="BA10" s="27">
        <v>1</v>
      </c>
      <c r="BB10" s="27">
        <v>1</v>
      </c>
      <c r="BC10" s="27">
        <v>1</v>
      </c>
      <c r="BD10" s="26">
        <v>36</v>
      </c>
      <c r="BE10" s="26">
        <v>0</v>
      </c>
      <c r="BF10" s="26">
        <v>0</v>
      </c>
      <c r="BG10" s="26">
        <v>203</v>
      </c>
      <c r="BH10" s="26">
        <v>10</v>
      </c>
      <c r="BI10" s="26">
        <v>40</v>
      </c>
      <c r="BJ10" s="26">
        <v>0</v>
      </c>
      <c r="BK10" s="26">
        <v>54</v>
      </c>
      <c r="BL10" s="26">
        <v>127</v>
      </c>
      <c r="BM10" s="26">
        <v>22</v>
      </c>
      <c r="BN10" s="26">
        <v>0</v>
      </c>
      <c r="BO10" s="26">
        <v>289</v>
      </c>
      <c r="BP10" s="26">
        <v>304</v>
      </c>
      <c r="BQ10" s="26">
        <v>0</v>
      </c>
      <c r="BR10" s="26">
        <v>0</v>
      </c>
      <c r="BS10" s="26">
        <v>87</v>
      </c>
      <c r="BT10" s="26">
        <v>12</v>
      </c>
      <c r="BU10" s="26">
        <v>2</v>
      </c>
      <c r="BV10" s="26">
        <v>74</v>
      </c>
      <c r="BW10" s="26">
        <v>197</v>
      </c>
      <c r="BX10" s="26">
        <v>30</v>
      </c>
      <c r="BY10" s="26">
        <v>2</v>
      </c>
      <c r="BZ10" s="26">
        <v>3</v>
      </c>
      <c r="CA10" s="26">
        <v>25</v>
      </c>
      <c r="CB10" s="26">
        <v>79</v>
      </c>
      <c r="CC10" s="26">
        <v>5</v>
      </c>
      <c r="CD10" s="26">
        <v>16</v>
      </c>
      <c r="CE10" s="26">
        <v>16</v>
      </c>
      <c r="CF10" s="26">
        <v>21</v>
      </c>
      <c r="CG10" s="26">
        <v>56</v>
      </c>
      <c r="CH10" s="26">
        <v>0</v>
      </c>
      <c r="CI10" s="26">
        <v>2</v>
      </c>
      <c r="CJ10" s="26">
        <v>2</v>
      </c>
      <c r="CK10" s="26">
        <v>0</v>
      </c>
      <c r="CL10" s="26">
        <v>0</v>
      </c>
      <c r="CM10" s="26">
        <v>0</v>
      </c>
      <c r="CN10" s="26">
        <v>0</v>
      </c>
      <c r="CO10" s="26">
        <v>0</v>
      </c>
      <c r="CP10" s="26">
        <v>51</v>
      </c>
      <c r="CQ10" s="26">
        <v>22</v>
      </c>
      <c r="CR10" s="26">
        <v>3</v>
      </c>
      <c r="CS10" s="26">
        <v>45</v>
      </c>
      <c r="CT10" s="26">
        <v>25</v>
      </c>
      <c r="CU10" s="26">
        <v>6</v>
      </c>
      <c r="CV10" s="26">
        <v>13</v>
      </c>
      <c r="CW10" s="26">
        <v>43</v>
      </c>
      <c r="CX10" s="26">
        <v>18</v>
      </c>
      <c r="CY10" s="26">
        <v>85</v>
      </c>
      <c r="CZ10" s="26">
        <v>1</v>
      </c>
      <c r="DA10" s="26">
        <v>0</v>
      </c>
      <c r="DB10" s="26">
        <v>1</v>
      </c>
      <c r="DC10" s="26">
        <v>0</v>
      </c>
      <c r="DD10" s="26">
        <v>0</v>
      </c>
      <c r="DE10" s="26">
        <v>0</v>
      </c>
      <c r="DF10" s="26">
        <v>0</v>
      </c>
      <c r="DG10" s="26">
        <v>0</v>
      </c>
      <c r="DH10" s="26">
        <v>0</v>
      </c>
      <c r="DI10" s="26">
        <v>0</v>
      </c>
      <c r="DJ10" s="26">
        <v>0</v>
      </c>
      <c r="DK10" s="26">
        <v>0</v>
      </c>
      <c r="DL10" s="26">
        <v>1</v>
      </c>
      <c r="DM10" s="26">
        <v>1</v>
      </c>
      <c r="DN10" s="26">
        <v>8</v>
      </c>
      <c r="DO10" s="26">
        <v>5</v>
      </c>
      <c r="DP10" s="26">
        <v>1</v>
      </c>
      <c r="DQ10" s="26">
        <v>0</v>
      </c>
      <c r="DR10" s="26">
        <v>0</v>
      </c>
      <c r="DS10" s="26">
        <v>4</v>
      </c>
      <c r="DT10" s="26">
        <v>23</v>
      </c>
      <c r="DU10" s="26">
        <v>13</v>
      </c>
      <c r="DV10" s="26">
        <v>22</v>
      </c>
      <c r="DW10" s="26">
        <v>4</v>
      </c>
      <c r="DX10" s="26">
        <v>0</v>
      </c>
      <c r="DY10" s="26">
        <v>25</v>
      </c>
      <c r="DZ10" s="26">
        <v>272</v>
      </c>
      <c r="EA10" s="27">
        <v>1</v>
      </c>
      <c r="EB10" s="26" t="s">
        <v>449</v>
      </c>
      <c r="EC10" s="27">
        <v>3</v>
      </c>
      <c r="ED10" s="26" t="s">
        <v>450</v>
      </c>
      <c r="EE10" s="26" t="s">
        <v>451</v>
      </c>
      <c r="EF10" s="27">
        <v>1</v>
      </c>
      <c r="EG10" s="27">
        <v>1</v>
      </c>
      <c r="EH10" s="27">
        <v>1</v>
      </c>
      <c r="EI10" s="26" t="s">
        <v>334</v>
      </c>
      <c r="EJ10" s="26" t="s">
        <v>452</v>
      </c>
      <c r="EK10" s="33">
        <v>110500</v>
      </c>
      <c r="EL10" s="26">
        <v>56.09</v>
      </c>
      <c r="EM10" s="26">
        <v>5</v>
      </c>
      <c r="EN10" s="28">
        <v>5</v>
      </c>
      <c r="EO10" s="29">
        <v>111807</v>
      </c>
      <c r="EP10" s="30">
        <v>56.09</v>
      </c>
      <c r="EQ10" s="29">
        <v>5</v>
      </c>
      <c r="ER10" s="29">
        <v>0</v>
      </c>
    </row>
    <row r="11" spans="1:148" ht="24">
      <c r="A11" s="26" t="s">
        <v>316</v>
      </c>
      <c r="B11" s="26" t="s">
        <v>453</v>
      </c>
      <c r="C11" s="27">
        <v>6</v>
      </c>
      <c r="D11" s="26" t="s">
        <v>454</v>
      </c>
      <c r="E11" s="26" t="s">
        <v>455</v>
      </c>
      <c r="F11" s="26" t="s">
        <v>456</v>
      </c>
      <c r="G11" s="26">
        <v>17000</v>
      </c>
      <c r="H11" s="26" t="s">
        <v>453</v>
      </c>
      <c r="I11" s="26" t="s">
        <v>457</v>
      </c>
      <c r="J11" s="26" t="s">
        <v>458</v>
      </c>
      <c r="K11" s="26" t="s">
        <v>459</v>
      </c>
      <c r="L11" s="26" t="s">
        <v>333</v>
      </c>
      <c r="M11" s="26" t="s">
        <v>339</v>
      </c>
      <c r="N11" s="26" t="s">
        <v>460</v>
      </c>
      <c r="O11" s="26" t="s">
        <v>334</v>
      </c>
      <c r="P11" s="26">
        <v>233373736</v>
      </c>
      <c r="Q11" s="26" t="s">
        <v>461</v>
      </c>
      <c r="R11" s="26" t="s">
        <v>334</v>
      </c>
      <c r="S11" s="26" t="s">
        <v>366</v>
      </c>
      <c r="T11" s="26" t="s">
        <v>462</v>
      </c>
      <c r="U11" s="26" t="s">
        <v>348</v>
      </c>
      <c r="V11" s="26">
        <v>220144136</v>
      </c>
      <c r="W11" s="26" t="s">
        <v>463</v>
      </c>
      <c r="X11" s="26">
        <v>13</v>
      </c>
      <c r="Y11" s="26">
        <v>2</v>
      </c>
      <c r="Z11" s="26">
        <v>15</v>
      </c>
      <c r="AA11" s="26">
        <v>13</v>
      </c>
      <c r="AB11" s="26">
        <v>2</v>
      </c>
      <c r="AC11" s="26">
        <v>15</v>
      </c>
      <c r="AD11" s="27" t="str">
        <f t="shared" si="5"/>
        <v>A</v>
      </c>
      <c r="AE11" s="26">
        <v>13</v>
      </c>
      <c r="AF11" s="27" t="str">
        <f t="shared" si="6"/>
        <v>A</v>
      </c>
      <c r="AG11" s="26">
        <v>1</v>
      </c>
      <c r="AH11" s="26">
        <v>5</v>
      </c>
      <c r="AI11" s="26">
        <v>1</v>
      </c>
      <c r="AJ11" s="26">
        <v>6</v>
      </c>
      <c r="AK11" s="26">
        <v>13</v>
      </c>
      <c r="AL11" s="27" t="str">
        <f t="shared" si="7"/>
        <v>A</v>
      </c>
      <c r="AM11" s="26">
        <v>3</v>
      </c>
      <c r="AN11" s="26">
        <v>3</v>
      </c>
      <c r="AO11" s="26">
        <v>7</v>
      </c>
      <c r="AP11" s="26">
        <v>13</v>
      </c>
      <c r="AQ11" s="27" t="str">
        <f t="shared" si="8"/>
        <v>A</v>
      </c>
      <c r="AR11" s="26">
        <v>0</v>
      </c>
      <c r="AS11" s="26">
        <v>0</v>
      </c>
      <c r="AT11" s="26">
        <v>0</v>
      </c>
      <c r="AU11" s="26">
        <v>12</v>
      </c>
      <c r="AV11" s="26">
        <v>1</v>
      </c>
      <c r="AW11" s="26">
        <v>0</v>
      </c>
      <c r="AX11" s="26">
        <v>13</v>
      </c>
      <c r="AY11" s="27" t="str">
        <f t="shared" si="9"/>
        <v>A</v>
      </c>
      <c r="AZ11" s="27">
        <v>0</v>
      </c>
      <c r="BA11" s="27">
        <v>1</v>
      </c>
      <c r="BB11" s="27">
        <v>1</v>
      </c>
      <c r="BC11" s="27">
        <v>1</v>
      </c>
      <c r="BD11" s="26">
        <v>11</v>
      </c>
      <c r="BE11" s="26">
        <v>0</v>
      </c>
      <c r="BF11" s="26">
        <v>0</v>
      </c>
      <c r="BG11" s="26">
        <v>48</v>
      </c>
      <c r="BH11" s="26">
        <v>3</v>
      </c>
      <c r="BI11" s="26">
        <v>19</v>
      </c>
      <c r="BJ11" s="26">
        <v>1</v>
      </c>
      <c r="BK11" s="26">
        <v>5</v>
      </c>
      <c r="BL11" s="26">
        <v>33</v>
      </c>
      <c r="BM11" s="26">
        <v>0</v>
      </c>
      <c r="BN11" s="26">
        <v>0</v>
      </c>
      <c r="BO11" s="26">
        <v>77</v>
      </c>
      <c r="BP11" s="26">
        <v>296</v>
      </c>
      <c r="BQ11" s="26">
        <v>0</v>
      </c>
      <c r="BR11" s="26">
        <v>0</v>
      </c>
      <c r="BS11" s="26">
        <v>35</v>
      </c>
      <c r="BT11" s="26">
        <v>1</v>
      </c>
      <c r="BU11" s="26">
        <v>1</v>
      </c>
      <c r="BV11" s="26">
        <v>3</v>
      </c>
      <c r="BW11" s="26">
        <v>215</v>
      </c>
      <c r="BX11" s="26">
        <v>3</v>
      </c>
      <c r="BY11" s="26">
        <v>1</v>
      </c>
      <c r="BZ11" s="26">
        <v>2</v>
      </c>
      <c r="CA11" s="26">
        <v>7</v>
      </c>
      <c r="CB11" s="26">
        <v>17</v>
      </c>
      <c r="CC11" s="26">
        <v>14</v>
      </c>
      <c r="CD11" s="26">
        <v>6</v>
      </c>
      <c r="CE11" s="26">
        <v>7</v>
      </c>
      <c r="CF11" s="26">
        <v>1</v>
      </c>
      <c r="CG11" s="26">
        <v>12</v>
      </c>
      <c r="CH11" s="26">
        <v>0</v>
      </c>
      <c r="CI11" s="26">
        <v>0</v>
      </c>
      <c r="CJ11" s="26">
        <v>0</v>
      </c>
      <c r="CK11" s="26">
        <v>0</v>
      </c>
      <c r="CL11" s="26">
        <v>0</v>
      </c>
      <c r="CM11" s="26">
        <v>0</v>
      </c>
      <c r="CN11" s="26">
        <v>1</v>
      </c>
      <c r="CO11" s="26">
        <v>2</v>
      </c>
      <c r="CP11" s="26">
        <v>8</v>
      </c>
      <c r="CQ11" s="26">
        <v>9</v>
      </c>
      <c r="CR11" s="26">
        <v>4</v>
      </c>
      <c r="CS11" s="26">
        <v>1</v>
      </c>
      <c r="CT11" s="26">
        <v>8</v>
      </c>
      <c r="CU11" s="26">
        <v>1</v>
      </c>
      <c r="CV11" s="26">
        <v>1</v>
      </c>
      <c r="CW11" s="26">
        <v>10</v>
      </c>
      <c r="CX11" s="26">
        <v>7</v>
      </c>
      <c r="CY11" s="26">
        <v>25</v>
      </c>
      <c r="CZ11" s="26">
        <v>0</v>
      </c>
      <c r="DA11" s="26">
        <v>0</v>
      </c>
      <c r="DB11" s="26">
        <v>0</v>
      </c>
      <c r="DC11" s="26">
        <v>2</v>
      </c>
      <c r="DD11" s="26">
        <v>0</v>
      </c>
      <c r="DE11" s="26">
        <v>0</v>
      </c>
      <c r="DF11" s="26">
        <v>0</v>
      </c>
      <c r="DG11" s="26">
        <v>0</v>
      </c>
      <c r="DH11" s="26">
        <v>0</v>
      </c>
      <c r="DI11" s="26">
        <v>0</v>
      </c>
      <c r="DJ11" s="26">
        <v>0</v>
      </c>
      <c r="DK11" s="26">
        <v>0</v>
      </c>
      <c r="DL11" s="26">
        <v>1</v>
      </c>
      <c r="DM11" s="26">
        <v>3</v>
      </c>
      <c r="DN11" s="26">
        <v>1</v>
      </c>
      <c r="DO11" s="26">
        <v>0</v>
      </c>
      <c r="DP11" s="26">
        <v>1</v>
      </c>
      <c r="DQ11" s="26">
        <v>0</v>
      </c>
      <c r="DR11" s="26">
        <v>0</v>
      </c>
      <c r="DS11" s="26">
        <v>4</v>
      </c>
      <c r="DT11" s="26">
        <v>3</v>
      </c>
      <c r="DU11" s="26">
        <v>0</v>
      </c>
      <c r="DV11" s="26">
        <v>8</v>
      </c>
      <c r="DW11" s="26">
        <v>1</v>
      </c>
      <c r="DX11" s="26">
        <v>0</v>
      </c>
      <c r="DY11" s="26">
        <v>8</v>
      </c>
      <c r="DZ11" s="26">
        <v>24</v>
      </c>
      <c r="EA11" s="27">
        <v>1</v>
      </c>
      <c r="EB11" s="26" t="s">
        <v>464</v>
      </c>
      <c r="EC11" s="27">
        <v>1</v>
      </c>
      <c r="ED11" s="26" t="s">
        <v>465</v>
      </c>
      <c r="EE11" s="26" t="s">
        <v>466</v>
      </c>
      <c r="EF11" s="27">
        <v>1</v>
      </c>
      <c r="EG11" s="27">
        <v>1</v>
      </c>
      <c r="EH11" s="27">
        <v>0</v>
      </c>
      <c r="EI11" s="26" t="s">
        <v>467</v>
      </c>
      <c r="EJ11" s="26" t="s">
        <v>466</v>
      </c>
      <c r="EK11" s="26">
        <v>41800</v>
      </c>
      <c r="EL11" s="26">
        <v>10.464304</v>
      </c>
      <c r="EM11" s="26">
        <v>2</v>
      </c>
      <c r="EN11" s="28">
        <v>2</v>
      </c>
      <c r="EO11" s="29">
        <v>43615</v>
      </c>
      <c r="EP11" s="30">
        <v>10.47</v>
      </c>
      <c r="EQ11" s="29">
        <v>2</v>
      </c>
      <c r="ER11" s="29">
        <v>0</v>
      </c>
    </row>
    <row r="12" spans="1:148" ht="24">
      <c r="A12" s="26" t="s">
        <v>316</v>
      </c>
      <c r="B12" s="26" t="s">
        <v>468</v>
      </c>
      <c r="C12" s="27">
        <v>6</v>
      </c>
      <c r="D12" s="26" t="s">
        <v>469</v>
      </c>
      <c r="E12" s="26" t="s">
        <v>470</v>
      </c>
      <c r="F12" s="32" t="s">
        <v>471</v>
      </c>
      <c r="G12" s="26">
        <v>18048</v>
      </c>
      <c r="H12" s="26" t="s">
        <v>468</v>
      </c>
      <c r="I12" s="26" t="s">
        <v>472</v>
      </c>
      <c r="J12" s="26" t="s">
        <v>473</v>
      </c>
      <c r="K12" s="26" t="s">
        <v>335</v>
      </c>
      <c r="L12" s="26" t="s">
        <v>336</v>
      </c>
      <c r="M12" s="26" t="s">
        <v>337</v>
      </c>
      <c r="N12" s="26" t="s">
        <v>474</v>
      </c>
      <c r="O12" s="26"/>
      <c r="P12" s="26">
        <v>222805725</v>
      </c>
      <c r="Q12" s="26" t="s">
        <v>475</v>
      </c>
      <c r="R12" s="26" t="s">
        <v>333</v>
      </c>
      <c r="S12" s="26" t="s">
        <v>358</v>
      </c>
      <c r="T12" s="26" t="s">
        <v>476</v>
      </c>
      <c r="U12" s="26"/>
      <c r="V12" s="26">
        <v>222805372</v>
      </c>
      <c r="W12" s="26" t="s">
        <v>477</v>
      </c>
      <c r="X12" s="26">
        <v>25</v>
      </c>
      <c r="Y12" s="26">
        <v>3</v>
      </c>
      <c r="Z12" s="26">
        <v>28</v>
      </c>
      <c r="AA12" s="26">
        <v>25</v>
      </c>
      <c r="AB12" s="26">
        <v>3</v>
      </c>
      <c r="AC12" s="26">
        <v>28</v>
      </c>
      <c r="AD12" s="27" t="str">
        <f t="shared" si="5"/>
        <v>A</v>
      </c>
      <c r="AE12" s="26">
        <v>20</v>
      </c>
      <c r="AF12" s="27" t="str">
        <f t="shared" si="6"/>
        <v>A</v>
      </c>
      <c r="AG12" s="26">
        <v>0</v>
      </c>
      <c r="AH12" s="26">
        <v>18</v>
      </c>
      <c r="AI12" s="26">
        <v>2</v>
      </c>
      <c r="AJ12" s="26">
        <v>5</v>
      </c>
      <c r="AK12" s="26">
        <v>25</v>
      </c>
      <c r="AL12" s="27" t="str">
        <f t="shared" si="7"/>
        <v>A</v>
      </c>
      <c r="AM12" s="26">
        <v>4</v>
      </c>
      <c r="AN12" s="26">
        <v>6</v>
      </c>
      <c r="AO12" s="26">
        <v>15</v>
      </c>
      <c r="AP12" s="26">
        <v>25</v>
      </c>
      <c r="AQ12" s="27" t="str">
        <f t="shared" si="8"/>
        <v>A</v>
      </c>
      <c r="AR12" s="26">
        <v>0</v>
      </c>
      <c r="AS12" s="26">
        <v>0</v>
      </c>
      <c r="AT12" s="26">
        <v>14</v>
      </c>
      <c r="AU12" s="26">
        <v>8</v>
      </c>
      <c r="AV12" s="26">
        <v>2</v>
      </c>
      <c r="AW12" s="26">
        <v>1</v>
      </c>
      <c r="AX12" s="26">
        <v>25</v>
      </c>
      <c r="AY12" s="27" t="str">
        <f t="shared" si="9"/>
        <v>A</v>
      </c>
      <c r="AZ12" s="27">
        <v>1</v>
      </c>
      <c r="BA12" s="27">
        <v>1</v>
      </c>
      <c r="BB12" s="27">
        <v>1</v>
      </c>
      <c r="BC12" s="27">
        <v>1</v>
      </c>
      <c r="BD12" s="26">
        <v>4</v>
      </c>
      <c r="BE12" s="26">
        <v>0</v>
      </c>
      <c r="BF12" s="26">
        <v>0</v>
      </c>
      <c r="BG12" s="26">
        <v>56</v>
      </c>
      <c r="BH12" s="26">
        <v>12</v>
      </c>
      <c r="BI12" s="26">
        <v>55</v>
      </c>
      <c r="BJ12" s="26">
        <v>0</v>
      </c>
      <c r="BK12" s="26">
        <v>47</v>
      </c>
      <c r="BL12" s="26">
        <v>81</v>
      </c>
      <c r="BM12" s="26">
        <v>37</v>
      </c>
      <c r="BN12" s="26">
        <v>0</v>
      </c>
      <c r="BO12" s="26">
        <v>145</v>
      </c>
      <c r="BP12" s="26">
        <v>181</v>
      </c>
      <c r="BQ12" s="26">
        <v>0</v>
      </c>
      <c r="BR12" s="26">
        <v>0</v>
      </c>
      <c r="BS12" s="26">
        <v>74</v>
      </c>
      <c r="BT12" s="26">
        <v>9</v>
      </c>
      <c r="BU12" s="26">
        <v>2</v>
      </c>
      <c r="BV12" s="26">
        <v>55</v>
      </c>
      <c r="BW12" s="26">
        <v>315</v>
      </c>
      <c r="BX12" s="26">
        <v>10</v>
      </c>
      <c r="BY12" s="26">
        <v>2</v>
      </c>
      <c r="BZ12" s="26">
        <v>4</v>
      </c>
      <c r="CA12" s="26">
        <v>7</v>
      </c>
      <c r="CB12" s="26">
        <v>50</v>
      </c>
      <c r="CC12" s="26">
        <v>32</v>
      </c>
      <c r="CD12" s="26">
        <v>12</v>
      </c>
      <c r="CE12" s="26">
        <v>15</v>
      </c>
      <c r="CF12" s="26">
        <v>8</v>
      </c>
      <c r="CG12" s="26">
        <v>30</v>
      </c>
      <c r="CH12" s="26">
        <v>0</v>
      </c>
      <c r="CI12" s="26">
        <v>1</v>
      </c>
      <c r="CJ12" s="26">
        <v>0</v>
      </c>
      <c r="CK12" s="26">
        <v>0</v>
      </c>
      <c r="CL12" s="26">
        <v>0</v>
      </c>
      <c r="CM12" s="26">
        <v>1</v>
      </c>
      <c r="CN12" s="26">
        <v>0</v>
      </c>
      <c r="CO12" s="26">
        <v>0</v>
      </c>
      <c r="CP12" s="26">
        <v>14</v>
      </c>
      <c r="CQ12" s="26">
        <v>2</v>
      </c>
      <c r="CR12" s="26">
        <v>2</v>
      </c>
      <c r="CS12" s="26">
        <v>63</v>
      </c>
      <c r="CT12" s="26">
        <v>8</v>
      </c>
      <c r="CU12" s="26">
        <v>0</v>
      </c>
      <c r="CV12" s="26">
        <v>0</v>
      </c>
      <c r="CW12" s="26">
        <v>45</v>
      </c>
      <c r="CX12" s="26">
        <v>23</v>
      </c>
      <c r="CY12" s="26">
        <v>40</v>
      </c>
      <c r="CZ12" s="26">
        <v>0</v>
      </c>
      <c r="DA12" s="26">
        <v>0</v>
      </c>
      <c r="DB12" s="26">
        <v>0</v>
      </c>
      <c r="DC12" s="26">
        <v>0</v>
      </c>
      <c r="DD12" s="26">
        <v>0</v>
      </c>
      <c r="DE12" s="26">
        <v>0</v>
      </c>
      <c r="DF12" s="26">
        <v>1</v>
      </c>
      <c r="DG12" s="26">
        <v>0</v>
      </c>
      <c r="DH12" s="26">
        <v>0</v>
      </c>
      <c r="DI12" s="26">
        <v>0</v>
      </c>
      <c r="DJ12" s="26">
        <v>0</v>
      </c>
      <c r="DK12" s="26">
        <v>0</v>
      </c>
      <c r="DL12" s="26">
        <v>0</v>
      </c>
      <c r="DM12" s="26">
        <v>0</v>
      </c>
      <c r="DN12" s="26">
        <v>0</v>
      </c>
      <c r="DO12" s="26">
        <v>0</v>
      </c>
      <c r="DP12" s="26">
        <v>2</v>
      </c>
      <c r="DQ12" s="26">
        <v>0</v>
      </c>
      <c r="DR12" s="26">
        <v>0</v>
      </c>
      <c r="DS12" s="26">
        <v>2</v>
      </c>
      <c r="DT12" s="26">
        <v>17</v>
      </c>
      <c r="DU12" s="26">
        <v>6</v>
      </c>
      <c r="DV12" s="26">
        <v>13</v>
      </c>
      <c r="DW12" s="26">
        <v>4</v>
      </c>
      <c r="DX12" s="26">
        <v>0</v>
      </c>
      <c r="DY12" s="26">
        <v>28</v>
      </c>
      <c r="DZ12" s="26">
        <v>66</v>
      </c>
      <c r="EA12" s="27">
        <v>1</v>
      </c>
      <c r="EB12" s="26" t="s">
        <v>478</v>
      </c>
      <c r="EC12" s="27">
        <v>3</v>
      </c>
      <c r="ED12" s="26"/>
      <c r="EE12" s="26"/>
      <c r="EF12" s="27">
        <v>1</v>
      </c>
      <c r="EG12" s="27">
        <v>1</v>
      </c>
      <c r="EH12" s="27">
        <v>1</v>
      </c>
      <c r="EI12" s="26"/>
      <c r="EJ12" s="26" t="s">
        <v>479</v>
      </c>
      <c r="EK12" s="26">
        <v>111371</v>
      </c>
      <c r="EL12" s="26">
        <v>37.563603999999998</v>
      </c>
      <c r="EM12" s="26">
        <v>4</v>
      </c>
      <c r="EN12" s="28">
        <v>4</v>
      </c>
      <c r="EO12" s="29">
        <v>112014</v>
      </c>
      <c r="EP12" s="30">
        <v>37.549999999999997</v>
      </c>
      <c r="EQ12" s="29">
        <v>4</v>
      </c>
      <c r="ER12" s="29">
        <v>0</v>
      </c>
    </row>
    <row r="13" spans="1:148" ht="72">
      <c r="A13" s="26" t="s">
        <v>316</v>
      </c>
      <c r="B13" s="26" t="s">
        <v>480</v>
      </c>
      <c r="C13" s="27">
        <v>6</v>
      </c>
      <c r="D13" s="26" t="s">
        <v>481</v>
      </c>
      <c r="E13" s="26" t="s">
        <v>482</v>
      </c>
      <c r="F13" s="26" t="s">
        <v>483</v>
      </c>
      <c r="G13" s="26">
        <v>18049</v>
      </c>
      <c r="H13" s="26" t="s">
        <v>468</v>
      </c>
      <c r="I13" s="26" t="s">
        <v>484</v>
      </c>
      <c r="J13" s="26" t="s">
        <v>485</v>
      </c>
      <c r="K13" s="26" t="s">
        <v>374</v>
      </c>
      <c r="L13" s="26" t="s">
        <v>333</v>
      </c>
      <c r="M13" s="26" t="s">
        <v>351</v>
      </c>
      <c r="N13" s="26" t="s">
        <v>372</v>
      </c>
      <c r="O13" s="26"/>
      <c r="P13" s="26">
        <v>283091342</v>
      </c>
      <c r="Q13" s="26" t="s">
        <v>486</v>
      </c>
      <c r="R13" s="26" t="s">
        <v>333</v>
      </c>
      <c r="S13" s="26" t="s">
        <v>351</v>
      </c>
      <c r="T13" s="26" t="s">
        <v>372</v>
      </c>
      <c r="U13" s="26"/>
      <c r="V13" s="26">
        <v>283091342</v>
      </c>
      <c r="W13" s="26" t="s">
        <v>486</v>
      </c>
      <c r="X13" s="26">
        <v>14</v>
      </c>
      <c r="Y13" s="26">
        <v>2</v>
      </c>
      <c r="Z13" s="26">
        <v>16</v>
      </c>
      <c r="AA13" s="26">
        <v>14</v>
      </c>
      <c r="AB13" s="26">
        <v>2</v>
      </c>
      <c r="AC13" s="26">
        <v>16</v>
      </c>
      <c r="AD13" s="27" t="str">
        <f t="shared" si="5"/>
        <v>A</v>
      </c>
      <c r="AE13" s="26">
        <v>14</v>
      </c>
      <c r="AF13" s="27" t="str">
        <f t="shared" si="6"/>
        <v>A</v>
      </c>
      <c r="AG13" s="26">
        <v>0</v>
      </c>
      <c r="AH13" s="26">
        <v>5</v>
      </c>
      <c r="AI13" s="26">
        <v>1</v>
      </c>
      <c r="AJ13" s="26">
        <v>8</v>
      </c>
      <c r="AK13" s="26">
        <v>14</v>
      </c>
      <c r="AL13" s="27" t="str">
        <f t="shared" si="7"/>
        <v>A</v>
      </c>
      <c r="AM13" s="26">
        <v>2</v>
      </c>
      <c r="AN13" s="26">
        <v>2</v>
      </c>
      <c r="AO13" s="26">
        <v>10</v>
      </c>
      <c r="AP13" s="26">
        <v>14</v>
      </c>
      <c r="AQ13" s="27" t="str">
        <f t="shared" si="8"/>
        <v>A</v>
      </c>
      <c r="AR13" s="26">
        <v>0</v>
      </c>
      <c r="AS13" s="26">
        <v>0</v>
      </c>
      <c r="AT13" s="26">
        <v>0</v>
      </c>
      <c r="AU13" s="26">
        <v>13</v>
      </c>
      <c r="AV13" s="26">
        <v>1</v>
      </c>
      <c r="AW13" s="26">
        <v>0</v>
      </c>
      <c r="AX13" s="26">
        <v>14</v>
      </c>
      <c r="AY13" s="27" t="str">
        <f t="shared" si="9"/>
        <v>A</v>
      </c>
      <c r="AZ13" s="27">
        <v>1</v>
      </c>
      <c r="BA13" s="27">
        <v>1</v>
      </c>
      <c r="BB13" s="27">
        <v>1</v>
      </c>
      <c r="BC13" s="27">
        <v>0</v>
      </c>
      <c r="BD13" s="26">
        <v>8</v>
      </c>
      <c r="BE13" s="26">
        <v>0</v>
      </c>
      <c r="BF13" s="26">
        <v>0</v>
      </c>
      <c r="BG13" s="26">
        <v>31</v>
      </c>
      <c r="BH13" s="26">
        <v>2</v>
      </c>
      <c r="BI13" s="26">
        <v>22</v>
      </c>
      <c r="BJ13" s="26">
        <v>2</v>
      </c>
      <c r="BK13" s="26">
        <v>40</v>
      </c>
      <c r="BL13" s="26">
        <v>48</v>
      </c>
      <c r="BM13" s="26">
        <v>40</v>
      </c>
      <c r="BN13" s="26">
        <v>0</v>
      </c>
      <c r="BO13" s="26">
        <v>83</v>
      </c>
      <c r="BP13" s="26">
        <v>127</v>
      </c>
      <c r="BQ13" s="26">
        <v>0</v>
      </c>
      <c r="BR13" s="26">
        <v>0</v>
      </c>
      <c r="BS13" s="26">
        <v>47</v>
      </c>
      <c r="BT13" s="26">
        <v>15</v>
      </c>
      <c r="BU13" s="26">
        <v>3</v>
      </c>
      <c r="BV13" s="26">
        <v>9</v>
      </c>
      <c r="BW13" s="26">
        <v>186</v>
      </c>
      <c r="BX13" s="26">
        <v>2</v>
      </c>
      <c r="BY13" s="26">
        <v>1</v>
      </c>
      <c r="BZ13" s="26">
        <v>1</v>
      </c>
      <c r="CA13" s="26">
        <v>14</v>
      </c>
      <c r="CB13" s="26">
        <v>89</v>
      </c>
      <c r="CC13" s="26">
        <v>26</v>
      </c>
      <c r="CD13" s="26">
        <v>6</v>
      </c>
      <c r="CE13" s="26">
        <v>13</v>
      </c>
      <c r="CF13" s="26">
        <v>7</v>
      </c>
      <c r="CG13" s="26">
        <v>17</v>
      </c>
      <c r="CH13" s="26">
        <v>0</v>
      </c>
      <c r="CI13" s="26">
        <v>5</v>
      </c>
      <c r="CJ13" s="26">
        <v>3</v>
      </c>
      <c r="CK13" s="26">
        <v>2</v>
      </c>
      <c r="CL13" s="26">
        <v>0</v>
      </c>
      <c r="CM13" s="26">
        <v>0</v>
      </c>
      <c r="CN13" s="26">
        <v>0</v>
      </c>
      <c r="CO13" s="26">
        <v>0</v>
      </c>
      <c r="CP13" s="26">
        <v>1</v>
      </c>
      <c r="CQ13" s="26">
        <v>0</v>
      </c>
      <c r="CR13" s="26">
        <v>5</v>
      </c>
      <c r="CS13" s="26">
        <v>19</v>
      </c>
      <c r="CT13" s="26">
        <v>13</v>
      </c>
      <c r="CU13" s="26">
        <v>0</v>
      </c>
      <c r="CV13" s="26">
        <v>2</v>
      </c>
      <c r="CW13" s="26">
        <v>11</v>
      </c>
      <c r="CX13" s="26">
        <v>11</v>
      </c>
      <c r="CY13" s="26">
        <v>24</v>
      </c>
      <c r="CZ13" s="26">
        <v>0</v>
      </c>
      <c r="DA13" s="26">
        <v>0</v>
      </c>
      <c r="DB13" s="26">
        <v>0</v>
      </c>
      <c r="DC13" s="26">
        <v>0</v>
      </c>
      <c r="DD13" s="26">
        <v>0</v>
      </c>
      <c r="DE13" s="26">
        <v>3</v>
      </c>
      <c r="DF13" s="26">
        <v>0</v>
      </c>
      <c r="DG13" s="26">
        <v>0</v>
      </c>
      <c r="DH13" s="26">
        <v>0</v>
      </c>
      <c r="DI13" s="26">
        <v>0</v>
      </c>
      <c r="DJ13" s="26">
        <v>0</v>
      </c>
      <c r="DK13" s="26">
        <v>0</v>
      </c>
      <c r="DL13" s="26">
        <v>0</v>
      </c>
      <c r="DM13" s="26">
        <v>3</v>
      </c>
      <c r="DN13" s="26">
        <v>10</v>
      </c>
      <c r="DO13" s="26">
        <v>2</v>
      </c>
      <c r="DP13" s="26">
        <v>2</v>
      </c>
      <c r="DQ13" s="26">
        <v>1</v>
      </c>
      <c r="DR13" s="26">
        <v>0</v>
      </c>
      <c r="DS13" s="26">
        <v>1</v>
      </c>
      <c r="DT13" s="26">
        <v>6</v>
      </c>
      <c r="DU13" s="26">
        <v>1</v>
      </c>
      <c r="DV13" s="26">
        <v>1</v>
      </c>
      <c r="DW13" s="26">
        <v>1</v>
      </c>
      <c r="DX13" s="26">
        <v>1</v>
      </c>
      <c r="DY13" s="26">
        <v>143</v>
      </c>
      <c r="DZ13" s="26">
        <v>18</v>
      </c>
      <c r="EA13" s="27">
        <v>1</v>
      </c>
      <c r="EB13" s="26" t="s">
        <v>487</v>
      </c>
      <c r="EC13" s="27">
        <v>2</v>
      </c>
      <c r="ED13" s="26" t="s">
        <v>488</v>
      </c>
      <c r="EE13" s="26"/>
      <c r="EF13" s="27">
        <v>1</v>
      </c>
      <c r="EG13" s="27">
        <v>1</v>
      </c>
      <c r="EH13" s="27">
        <v>1</v>
      </c>
      <c r="EI13" s="26"/>
      <c r="EJ13" s="26"/>
      <c r="EK13" s="26">
        <v>54327</v>
      </c>
      <c r="EL13" s="26">
        <v>13.3</v>
      </c>
      <c r="EM13" s="26">
        <v>1</v>
      </c>
      <c r="EN13" s="28">
        <v>1</v>
      </c>
      <c r="EO13" s="29">
        <v>55569</v>
      </c>
      <c r="EP13" s="30">
        <v>13.31</v>
      </c>
      <c r="EQ13" s="29">
        <v>1</v>
      </c>
      <c r="ER13" s="29">
        <v>0</v>
      </c>
    </row>
    <row r="14" spans="1:148" ht="24">
      <c r="A14" s="26" t="s">
        <v>316</v>
      </c>
      <c r="B14" s="26" t="s">
        <v>489</v>
      </c>
      <c r="C14" s="27">
        <v>6</v>
      </c>
      <c r="D14" s="26" t="s">
        <v>490</v>
      </c>
      <c r="E14" s="26" t="s">
        <v>491</v>
      </c>
      <c r="F14" s="26" t="s">
        <v>492</v>
      </c>
      <c r="G14" s="26">
        <v>10138</v>
      </c>
      <c r="H14" s="26" t="s">
        <v>493</v>
      </c>
      <c r="I14" s="26" t="s">
        <v>494</v>
      </c>
      <c r="J14" s="26" t="s">
        <v>495</v>
      </c>
      <c r="K14" s="26" t="s">
        <v>345</v>
      </c>
      <c r="L14" s="26" t="s">
        <v>333</v>
      </c>
      <c r="M14" s="26" t="s">
        <v>356</v>
      </c>
      <c r="N14" s="26" t="s">
        <v>496</v>
      </c>
      <c r="O14" s="26" t="s">
        <v>334</v>
      </c>
      <c r="P14" s="26" t="s">
        <v>497</v>
      </c>
      <c r="Q14" s="26" t="s">
        <v>498</v>
      </c>
      <c r="R14" s="26" t="s">
        <v>334</v>
      </c>
      <c r="S14" s="26" t="s">
        <v>370</v>
      </c>
      <c r="T14" s="26" t="s">
        <v>499</v>
      </c>
      <c r="U14" s="26" t="s">
        <v>334</v>
      </c>
      <c r="V14" s="26">
        <v>267093477</v>
      </c>
      <c r="W14" s="26" t="s">
        <v>500</v>
      </c>
      <c r="X14" s="26">
        <v>23</v>
      </c>
      <c r="Y14" s="26">
        <v>5</v>
      </c>
      <c r="Z14" s="26">
        <v>28</v>
      </c>
      <c r="AA14" s="26">
        <v>23</v>
      </c>
      <c r="AB14" s="26">
        <v>5</v>
      </c>
      <c r="AC14" s="26">
        <v>28</v>
      </c>
      <c r="AD14" s="27" t="str">
        <f t="shared" si="5"/>
        <v>A</v>
      </c>
      <c r="AE14" s="26">
        <v>21</v>
      </c>
      <c r="AF14" s="27" t="str">
        <f t="shared" si="6"/>
        <v>A</v>
      </c>
      <c r="AG14" s="26">
        <v>0</v>
      </c>
      <c r="AH14" s="26">
        <v>2</v>
      </c>
      <c r="AI14" s="26">
        <v>1</v>
      </c>
      <c r="AJ14" s="26">
        <v>20</v>
      </c>
      <c r="AK14" s="26">
        <v>23</v>
      </c>
      <c r="AL14" s="27" t="str">
        <f t="shared" si="7"/>
        <v>A</v>
      </c>
      <c r="AM14" s="26">
        <v>1</v>
      </c>
      <c r="AN14" s="26">
        <v>2</v>
      </c>
      <c r="AO14" s="26">
        <v>20</v>
      </c>
      <c r="AP14" s="26">
        <v>23</v>
      </c>
      <c r="AQ14" s="27" t="str">
        <f t="shared" si="8"/>
        <v>A</v>
      </c>
      <c r="AR14" s="26">
        <v>0</v>
      </c>
      <c r="AS14" s="26">
        <v>0</v>
      </c>
      <c r="AT14" s="26">
        <v>0</v>
      </c>
      <c r="AU14" s="26">
        <v>17</v>
      </c>
      <c r="AV14" s="26">
        <v>6</v>
      </c>
      <c r="AW14" s="26">
        <v>0</v>
      </c>
      <c r="AX14" s="26">
        <v>23</v>
      </c>
      <c r="AY14" s="27" t="str">
        <f t="shared" si="9"/>
        <v>A</v>
      </c>
      <c r="AZ14" s="27">
        <v>1</v>
      </c>
      <c r="BA14" s="27">
        <v>1</v>
      </c>
      <c r="BB14" s="27">
        <v>1</v>
      </c>
      <c r="BC14" s="27">
        <v>1</v>
      </c>
      <c r="BD14" s="26">
        <v>18</v>
      </c>
      <c r="BE14" s="26">
        <v>0</v>
      </c>
      <c r="BF14" s="26">
        <v>0</v>
      </c>
      <c r="BG14" s="26">
        <v>662</v>
      </c>
      <c r="BH14" s="26">
        <v>39</v>
      </c>
      <c r="BI14" s="26">
        <v>124</v>
      </c>
      <c r="BJ14" s="26">
        <v>0</v>
      </c>
      <c r="BK14" s="26">
        <v>141</v>
      </c>
      <c r="BL14" s="26">
        <v>680</v>
      </c>
      <c r="BM14" s="26">
        <v>59</v>
      </c>
      <c r="BN14" s="26">
        <v>0</v>
      </c>
      <c r="BO14" s="26">
        <v>76</v>
      </c>
      <c r="BP14" s="26">
        <v>216</v>
      </c>
      <c r="BQ14" s="26">
        <v>0</v>
      </c>
      <c r="BR14" s="26">
        <v>0</v>
      </c>
      <c r="BS14" s="26">
        <v>64</v>
      </c>
      <c r="BT14" s="26">
        <v>2</v>
      </c>
      <c r="BU14" s="26">
        <v>0</v>
      </c>
      <c r="BV14" s="26">
        <v>141</v>
      </c>
      <c r="BW14" s="26">
        <v>153</v>
      </c>
      <c r="BX14" s="26">
        <v>11</v>
      </c>
      <c r="BY14" s="26">
        <v>1</v>
      </c>
      <c r="BZ14" s="26">
        <v>6</v>
      </c>
      <c r="CA14" s="26">
        <v>16</v>
      </c>
      <c r="CB14" s="26">
        <v>82</v>
      </c>
      <c r="CC14" s="26">
        <v>18</v>
      </c>
      <c r="CD14" s="26">
        <v>11</v>
      </c>
      <c r="CE14" s="26">
        <v>9</v>
      </c>
      <c r="CF14" s="26">
        <v>5</v>
      </c>
      <c r="CG14" s="26">
        <v>29</v>
      </c>
      <c r="CH14" s="26">
        <v>0</v>
      </c>
      <c r="CI14" s="26">
        <v>0</v>
      </c>
      <c r="CJ14" s="26">
        <v>0</v>
      </c>
      <c r="CK14" s="26">
        <v>0</v>
      </c>
      <c r="CL14" s="26">
        <v>0</v>
      </c>
      <c r="CM14" s="26">
        <v>0</v>
      </c>
      <c r="CN14" s="26">
        <v>0</v>
      </c>
      <c r="CO14" s="26">
        <v>0</v>
      </c>
      <c r="CP14" s="26">
        <v>16</v>
      </c>
      <c r="CQ14" s="26">
        <v>26</v>
      </c>
      <c r="CR14" s="26">
        <v>8</v>
      </c>
      <c r="CS14" s="26">
        <v>21</v>
      </c>
      <c r="CT14" s="26">
        <v>38</v>
      </c>
      <c r="CU14" s="26">
        <v>10</v>
      </c>
      <c r="CV14" s="26">
        <v>2</v>
      </c>
      <c r="CW14" s="26">
        <v>93</v>
      </c>
      <c r="CX14" s="26">
        <v>30</v>
      </c>
      <c r="CY14" s="26">
        <v>53</v>
      </c>
      <c r="CZ14" s="26">
        <v>0</v>
      </c>
      <c r="DA14" s="26">
        <v>0</v>
      </c>
      <c r="DB14" s="26">
        <v>0</v>
      </c>
      <c r="DC14" s="26">
        <v>0</v>
      </c>
      <c r="DD14" s="26">
        <v>2</v>
      </c>
      <c r="DE14" s="26">
        <v>2</v>
      </c>
      <c r="DF14" s="26">
        <v>2</v>
      </c>
      <c r="DG14" s="26">
        <v>2</v>
      </c>
      <c r="DH14" s="26">
        <v>2</v>
      </c>
      <c r="DI14" s="26">
        <v>0</v>
      </c>
      <c r="DJ14" s="26">
        <v>2</v>
      </c>
      <c r="DK14" s="26">
        <v>2</v>
      </c>
      <c r="DL14" s="26">
        <v>0</v>
      </c>
      <c r="DM14" s="26">
        <v>1</v>
      </c>
      <c r="DN14" s="26">
        <v>34</v>
      </c>
      <c r="DO14" s="26">
        <v>0</v>
      </c>
      <c r="DP14" s="26">
        <v>0</v>
      </c>
      <c r="DQ14" s="26">
        <v>0</v>
      </c>
      <c r="DR14" s="26">
        <v>0</v>
      </c>
      <c r="DS14" s="26">
        <v>11</v>
      </c>
      <c r="DT14" s="26">
        <v>5</v>
      </c>
      <c r="DU14" s="26">
        <v>6</v>
      </c>
      <c r="DV14" s="26">
        <v>7</v>
      </c>
      <c r="DW14" s="26">
        <v>1</v>
      </c>
      <c r="DX14" s="26">
        <v>1</v>
      </c>
      <c r="DY14" s="26">
        <v>12</v>
      </c>
      <c r="DZ14" s="26">
        <v>333</v>
      </c>
      <c r="EA14" s="27">
        <v>1</v>
      </c>
      <c r="EB14" s="26" t="s">
        <v>501</v>
      </c>
      <c r="EC14" s="27">
        <v>3</v>
      </c>
      <c r="ED14" s="26" t="s">
        <v>502</v>
      </c>
      <c r="EE14" s="26" t="s">
        <v>503</v>
      </c>
      <c r="EF14" s="27">
        <v>1</v>
      </c>
      <c r="EG14" s="27">
        <v>1</v>
      </c>
      <c r="EH14" s="27">
        <v>1</v>
      </c>
      <c r="EI14" s="26"/>
      <c r="EJ14" s="26"/>
      <c r="EK14" s="26">
        <v>111000</v>
      </c>
      <c r="EL14" s="26">
        <v>18.600000000000001</v>
      </c>
      <c r="EM14" s="26">
        <v>1</v>
      </c>
      <c r="EN14" s="28"/>
      <c r="EO14" s="29">
        <v>108993</v>
      </c>
      <c r="EP14" s="30">
        <v>18.61</v>
      </c>
      <c r="EQ14" s="29">
        <v>1</v>
      </c>
      <c r="ER14" s="29">
        <v>0</v>
      </c>
    </row>
    <row r="15" spans="1:148" ht="24">
      <c r="A15" s="26" t="s">
        <v>316</v>
      </c>
      <c r="B15" s="26" t="s">
        <v>504</v>
      </c>
      <c r="C15" s="27">
        <v>6</v>
      </c>
      <c r="D15" s="26" t="s">
        <v>505</v>
      </c>
      <c r="E15" s="26" t="s">
        <v>506</v>
      </c>
      <c r="F15" s="26" t="s">
        <v>507</v>
      </c>
      <c r="G15" s="26">
        <v>14941</v>
      </c>
      <c r="H15" s="26" t="s">
        <v>508</v>
      </c>
      <c r="I15" s="26" t="s">
        <v>509</v>
      </c>
      <c r="J15" s="26" t="s">
        <v>510</v>
      </c>
      <c r="K15" s="26" t="s">
        <v>335</v>
      </c>
      <c r="L15" s="26" t="s">
        <v>333</v>
      </c>
      <c r="M15" s="26" t="s">
        <v>362</v>
      </c>
      <c r="N15" s="26" t="s">
        <v>511</v>
      </c>
      <c r="O15" s="26"/>
      <c r="P15" s="26">
        <v>267902340</v>
      </c>
      <c r="Q15" s="26" t="s">
        <v>512</v>
      </c>
      <c r="R15" s="26" t="s">
        <v>333</v>
      </c>
      <c r="S15" s="26" t="s">
        <v>362</v>
      </c>
      <c r="T15" s="26" t="s">
        <v>511</v>
      </c>
      <c r="U15" s="26"/>
      <c r="V15" s="26">
        <v>267902340</v>
      </c>
      <c r="W15" s="26" t="s">
        <v>512</v>
      </c>
      <c r="X15" s="26">
        <v>16</v>
      </c>
      <c r="Y15" s="26">
        <v>4</v>
      </c>
      <c r="Z15" s="26">
        <v>20</v>
      </c>
      <c r="AA15" s="26">
        <v>16</v>
      </c>
      <c r="AB15" s="26">
        <v>4</v>
      </c>
      <c r="AC15" s="26">
        <v>20</v>
      </c>
      <c r="AD15" s="27" t="str">
        <f t="shared" si="5"/>
        <v>A</v>
      </c>
      <c r="AE15" s="26">
        <v>15</v>
      </c>
      <c r="AF15" s="27" t="str">
        <f t="shared" si="6"/>
        <v>A</v>
      </c>
      <c r="AG15" s="26">
        <v>0</v>
      </c>
      <c r="AH15" s="26">
        <v>4</v>
      </c>
      <c r="AI15" s="26">
        <v>1</v>
      </c>
      <c r="AJ15" s="26">
        <v>11</v>
      </c>
      <c r="AK15" s="26">
        <v>16</v>
      </c>
      <c r="AL15" s="27" t="str">
        <f t="shared" si="7"/>
        <v>A</v>
      </c>
      <c r="AM15" s="26">
        <v>3</v>
      </c>
      <c r="AN15" s="26">
        <v>2</v>
      </c>
      <c r="AO15" s="26">
        <v>11</v>
      </c>
      <c r="AP15" s="26">
        <v>16</v>
      </c>
      <c r="AQ15" s="27" t="str">
        <f t="shared" si="8"/>
        <v>A</v>
      </c>
      <c r="AR15" s="26">
        <v>0</v>
      </c>
      <c r="AS15" s="26">
        <v>0</v>
      </c>
      <c r="AT15" s="26">
        <v>0</v>
      </c>
      <c r="AU15" s="26">
        <v>15</v>
      </c>
      <c r="AV15" s="26">
        <v>1</v>
      </c>
      <c r="AW15" s="26">
        <v>0</v>
      </c>
      <c r="AX15" s="26">
        <v>16</v>
      </c>
      <c r="AY15" s="27" t="str">
        <f t="shared" si="9"/>
        <v>A</v>
      </c>
      <c r="AZ15" s="27">
        <v>1</v>
      </c>
      <c r="BA15" s="27">
        <v>1</v>
      </c>
      <c r="BB15" s="27">
        <v>1</v>
      </c>
      <c r="BC15" s="27">
        <v>1</v>
      </c>
      <c r="BD15" s="26">
        <v>24</v>
      </c>
      <c r="BE15" s="26">
        <v>1</v>
      </c>
      <c r="BF15" s="26">
        <v>0</v>
      </c>
      <c r="BG15" s="26">
        <v>73</v>
      </c>
      <c r="BH15" s="26">
        <v>38</v>
      </c>
      <c r="BI15" s="26">
        <v>34</v>
      </c>
      <c r="BJ15" s="26">
        <v>0</v>
      </c>
      <c r="BK15" s="26">
        <v>22</v>
      </c>
      <c r="BL15" s="26">
        <v>82</v>
      </c>
      <c r="BM15" s="26">
        <v>22</v>
      </c>
      <c r="BN15" s="26">
        <v>0</v>
      </c>
      <c r="BO15" s="26">
        <v>305</v>
      </c>
      <c r="BP15" s="26">
        <v>118</v>
      </c>
      <c r="BQ15" s="26">
        <v>0</v>
      </c>
      <c r="BR15" s="26">
        <v>0</v>
      </c>
      <c r="BS15" s="26">
        <v>32</v>
      </c>
      <c r="BT15" s="26">
        <v>42</v>
      </c>
      <c r="BU15" s="26">
        <v>4</v>
      </c>
      <c r="BV15" s="26">
        <v>6</v>
      </c>
      <c r="BW15" s="26">
        <v>138</v>
      </c>
      <c r="BX15" s="26">
        <v>3</v>
      </c>
      <c r="BY15" s="26">
        <v>1</v>
      </c>
      <c r="BZ15" s="26">
        <v>0</v>
      </c>
      <c r="CA15" s="26">
        <v>52</v>
      </c>
      <c r="CB15" s="26">
        <v>115</v>
      </c>
      <c r="CC15" s="26">
        <v>8</v>
      </c>
      <c r="CD15" s="26">
        <v>4</v>
      </c>
      <c r="CE15" s="26">
        <v>9</v>
      </c>
      <c r="CF15" s="26">
        <v>12</v>
      </c>
      <c r="CG15" s="26">
        <v>16</v>
      </c>
      <c r="CH15" s="26">
        <v>0</v>
      </c>
      <c r="CI15" s="26">
        <v>0</v>
      </c>
      <c r="CJ15" s="26">
        <v>0</v>
      </c>
      <c r="CK15" s="26">
        <v>0</v>
      </c>
      <c r="CL15" s="26">
        <v>0</v>
      </c>
      <c r="CM15" s="26">
        <v>0</v>
      </c>
      <c r="CN15" s="26">
        <v>0</v>
      </c>
      <c r="CO15" s="26">
        <v>0</v>
      </c>
      <c r="CP15" s="26">
        <v>5</v>
      </c>
      <c r="CQ15" s="26">
        <v>1</v>
      </c>
      <c r="CR15" s="26">
        <v>4</v>
      </c>
      <c r="CS15" s="26">
        <v>32</v>
      </c>
      <c r="CT15" s="26">
        <v>5</v>
      </c>
      <c r="CU15" s="26">
        <v>10</v>
      </c>
      <c r="CV15" s="26">
        <v>4</v>
      </c>
      <c r="CW15" s="26">
        <v>10</v>
      </c>
      <c r="CX15" s="26">
        <v>12</v>
      </c>
      <c r="CY15" s="26">
        <v>29</v>
      </c>
      <c r="CZ15" s="26">
        <v>0</v>
      </c>
      <c r="DA15" s="26">
        <v>0</v>
      </c>
      <c r="DB15" s="26">
        <v>0</v>
      </c>
      <c r="DC15" s="26">
        <v>0</v>
      </c>
      <c r="DD15" s="26">
        <v>0</v>
      </c>
      <c r="DE15" s="26">
        <v>0</v>
      </c>
      <c r="DF15" s="26">
        <v>0</v>
      </c>
      <c r="DG15" s="26">
        <v>0</v>
      </c>
      <c r="DH15" s="26">
        <v>0</v>
      </c>
      <c r="DI15" s="26">
        <v>0</v>
      </c>
      <c r="DJ15" s="26">
        <v>0</v>
      </c>
      <c r="DK15" s="26">
        <v>0</v>
      </c>
      <c r="DL15" s="26">
        <v>0</v>
      </c>
      <c r="DM15" s="26">
        <v>3</v>
      </c>
      <c r="DN15" s="26">
        <v>6</v>
      </c>
      <c r="DO15" s="26">
        <v>0</v>
      </c>
      <c r="DP15" s="26">
        <v>0</v>
      </c>
      <c r="DQ15" s="26">
        <v>0</v>
      </c>
      <c r="DR15" s="26">
        <v>0</v>
      </c>
      <c r="DS15" s="26">
        <v>0</v>
      </c>
      <c r="DT15" s="26">
        <v>12</v>
      </c>
      <c r="DU15" s="26">
        <v>5</v>
      </c>
      <c r="DV15" s="26">
        <v>14</v>
      </c>
      <c r="DW15" s="26">
        <v>0</v>
      </c>
      <c r="DX15" s="26">
        <v>0</v>
      </c>
      <c r="DY15" s="26">
        <v>12</v>
      </c>
      <c r="DZ15" s="26">
        <v>66</v>
      </c>
      <c r="EA15" s="27">
        <v>1</v>
      </c>
      <c r="EB15" s="26" t="s">
        <v>513</v>
      </c>
      <c r="EC15" s="27">
        <v>2</v>
      </c>
      <c r="ED15" s="26" t="s">
        <v>514</v>
      </c>
      <c r="EE15" s="26" t="s">
        <v>515</v>
      </c>
      <c r="EF15" s="27">
        <v>0</v>
      </c>
      <c r="EG15" s="27">
        <v>1</v>
      </c>
      <c r="EH15" s="27">
        <v>1</v>
      </c>
      <c r="EI15" s="26"/>
      <c r="EJ15" s="26" t="s">
        <v>359</v>
      </c>
      <c r="EK15" s="26">
        <v>77695</v>
      </c>
      <c r="EL15" s="26">
        <v>21.93</v>
      </c>
      <c r="EM15" s="26">
        <v>4</v>
      </c>
      <c r="EN15" s="28">
        <v>4</v>
      </c>
      <c r="EO15" s="29">
        <v>83952</v>
      </c>
      <c r="EP15" s="30">
        <v>21.93</v>
      </c>
      <c r="EQ15" s="29">
        <v>4</v>
      </c>
      <c r="ER15" s="29">
        <v>0</v>
      </c>
    </row>
    <row r="16" spans="1:148">
      <c r="A16" s="26" t="s">
        <v>316</v>
      </c>
      <c r="B16" s="26" t="s">
        <v>516</v>
      </c>
      <c r="C16" s="27">
        <v>6</v>
      </c>
      <c r="D16" s="26" t="s">
        <v>517</v>
      </c>
      <c r="E16" s="26" t="s">
        <v>518</v>
      </c>
      <c r="F16" s="26" t="s">
        <v>519</v>
      </c>
      <c r="G16" s="26">
        <v>14300</v>
      </c>
      <c r="H16" s="26" t="s">
        <v>520</v>
      </c>
      <c r="I16" s="26" t="s">
        <v>521</v>
      </c>
      <c r="J16" s="26" t="s">
        <v>522</v>
      </c>
      <c r="K16" s="26" t="s">
        <v>335</v>
      </c>
      <c r="L16" s="26" t="s">
        <v>333</v>
      </c>
      <c r="M16" s="26" t="s">
        <v>354</v>
      </c>
      <c r="N16" s="26" t="s">
        <v>523</v>
      </c>
      <c r="O16" s="26" t="s">
        <v>334</v>
      </c>
      <c r="P16" s="26">
        <v>241772054</v>
      </c>
      <c r="Q16" s="26" t="s">
        <v>524</v>
      </c>
      <c r="R16" s="26" t="s">
        <v>334</v>
      </c>
      <c r="S16" s="26" t="s">
        <v>362</v>
      </c>
      <c r="T16" s="26" t="s">
        <v>525</v>
      </c>
      <c r="U16" s="26" t="s">
        <v>334</v>
      </c>
      <c r="V16" s="26">
        <v>241772054</v>
      </c>
      <c r="W16" s="26" t="s">
        <v>526</v>
      </c>
      <c r="X16" s="26">
        <v>18</v>
      </c>
      <c r="Y16" s="26">
        <v>6</v>
      </c>
      <c r="Z16" s="26">
        <v>24</v>
      </c>
      <c r="AA16" s="26">
        <v>18</v>
      </c>
      <c r="AB16" s="26">
        <v>6</v>
      </c>
      <c r="AC16" s="26">
        <v>24</v>
      </c>
      <c r="AD16" s="27" t="str">
        <f t="shared" si="5"/>
        <v>A</v>
      </c>
      <c r="AE16" s="26">
        <v>18</v>
      </c>
      <c r="AF16" s="27" t="str">
        <f t="shared" si="6"/>
        <v>A</v>
      </c>
      <c r="AG16" s="26">
        <v>0</v>
      </c>
      <c r="AH16" s="26">
        <v>6</v>
      </c>
      <c r="AI16" s="26">
        <v>0</v>
      </c>
      <c r="AJ16" s="26">
        <v>12</v>
      </c>
      <c r="AK16" s="26">
        <v>18</v>
      </c>
      <c r="AL16" s="27" t="str">
        <f t="shared" si="7"/>
        <v>A</v>
      </c>
      <c r="AM16" s="26">
        <v>1</v>
      </c>
      <c r="AN16" s="26">
        <v>0</v>
      </c>
      <c r="AO16" s="26">
        <v>17</v>
      </c>
      <c r="AP16" s="26">
        <v>18</v>
      </c>
      <c r="AQ16" s="27" t="str">
        <f t="shared" si="8"/>
        <v>A</v>
      </c>
      <c r="AR16" s="26">
        <v>0</v>
      </c>
      <c r="AS16" s="26">
        <v>0</v>
      </c>
      <c r="AT16" s="26">
        <v>6</v>
      </c>
      <c r="AU16" s="26">
        <v>8</v>
      </c>
      <c r="AV16" s="26">
        <v>4</v>
      </c>
      <c r="AW16" s="26">
        <v>0</v>
      </c>
      <c r="AX16" s="26">
        <v>18</v>
      </c>
      <c r="AY16" s="27" t="str">
        <f t="shared" si="9"/>
        <v>A</v>
      </c>
      <c r="AZ16" s="27">
        <v>1</v>
      </c>
      <c r="BA16" s="27">
        <v>1</v>
      </c>
      <c r="BB16" s="27">
        <v>1</v>
      </c>
      <c r="BC16" s="27">
        <v>1</v>
      </c>
      <c r="BD16" s="26">
        <v>42</v>
      </c>
      <c r="BE16" s="26">
        <v>0</v>
      </c>
      <c r="BF16" s="26">
        <v>0</v>
      </c>
      <c r="BG16" s="26">
        <v>76</v>
      </c>
      <c r="BH16" s="26">
        <v>26</v>
      </c>
      <c r="BI16" s="26">
        <v>41</v>
      </c>
      <c r="BJ16" s="26">
        <v>38</v>
      </c>
      <c r="BK16" s="26">
        <v>89</v>
      </c>
      <c r="BL16" s="26">
        <v>105</v>
      </c>
      <c r="BM16" s="26">
        <v>28</v>
      </c>
      <c r="BN16" s="26">
        <v>0</v>
      </c>
      <c r="BO16" s="26">
        <v>162</v>
      </c>
      <c r="BP16" s="26">
        <v>99</v>
      </c>
      <c r="BQ16" s="26">
        <v>0</v>
      </c>
      <c r="BR16" s="26">
        <v>0</v>
      </c>
      <c r="BS16" s="26">
        <v>57</v>
      </c>
      <c r="BT16" s="26">
        <v>4</v>
      </c>
      <c r="BU16" s="26">
        <v>15</v>
      </c>
      <c r="BV16" s="26">
        <v>27</v>
      </c>
      <c r="BW16" s="26">
        <v>142</v>
      </c>
      <c r="BX16" s="26">
        <v>7</v>
      </c>
      <c r="BY16" s="26">
        <v>0</v>
      </c>
      <c r="BZ16" s="26">
        <v>0</v>
      </c>
      <c r="CA16" s="26">
        <v>47</v>
      </c>
      <c r="CB16" s="26">
        <v>62</v>
      </c>
      <c r="CC16" s="26">
        <v>37</v>
      </c>
      <c r="CD16" s="26">
        <v>41</v>
      </c>
      <c r="CE16" s="26">
        <v>17</v>
      </c>
      <c r="CF16" s="26">
        <v>15</v>
      </c>
      <c r="CG16" s="26">
        <v>67</v>
      </c>
      <c r="CH16" s="26">
        <v>0</v>
      </c>
      <c r="CI16" s="26">
        <v>1</v>
      </c>
      <c r="CJ16" s="26">
        <v>1</v>
      </c>
      <c r="CK16" s="26">
        <v>0</v>
      </c>
      <c r="CL16" s="26">
        <v>0</v>
      </c>
      <c r="CM16" s="26">
        <v>7</v>
      </c>
      <c r="CN16" s="26">
        <v>0</v>
      </c>
      <c r="CO16" s="26">
        <v>0</v>
      </c>
      <c r="CP16" s="26">
        <v>7</v>
      </c>
      <c r="CQ16" s="26">
        <v>4</v>
      </c>
      <c r="CR16" s="26">
        <v>2</v>
      </c>
      <c r="CS16" s="26">
        <v>59</v>
      </c>
      <c r="CT16" s="26">
        <v>2</v>
      </c>
      <c r="CU16" s="26">
        <v>2</v>
      </c>
      <c r="CV16" s="26">
        <v>15</v>
      </c>
      <c r="CW16" s="26">
        <v>47</v>
      </c>
      <c r="CX16" s="26">
        <v>5</v>
      </c>
      <c r="CY16" s="26">
        <v>64</v>
      </c>
      <c r="CZ16" s="26">
        <v>3</v>
      </c>
      <c r="DA16" s="26">
        <v>0</v>
      </c>
      <c r="DB16" s="26">
        <v>0</v>
      </c>
      <c r="DC16" s="26">
        <v>0</v>
      </c>
      <c r="DD16" s="26">
        <v>6</v>
      </c>
      <c r="DE16" s="26">
        <v>5</v>
      </c>
      <c r="DF16" s="26">
        <v>0</v>
      </c>
      <c r="DG16" s="26">
        <v>0</v>
      </c>
      <c r="DH16" s="26">
        <v>0</v>
      </c>
      <c r="DI16" s="26">
        <v>0</v>
      </c>
      <c r="DJ16" s="26">
        <v>0</v>
      </c>
      <c r="DK16" s="26">
        <v>0</v>
      </c>
      <c r="DL16" s="26">
        <v>0</v>
      </c>
      <c r="DM16" s="26">
        <v>5</v>
      </c>
      <c r="DN16" s="26">
        <v>11</v>
      </c>
      <c r="DO16" s="26">
        <v>0</v>
      </c>
      <c r="DP16" s="26">
        <v>0</v>
      </c>
      <c r="DQ16" s="26">
        <v>0</v>
      </c>
      <c r="DR16" s="26">
        <v>0</v>
      </c>
      <c r="DS16" s="26">
        <v>3</v>
      </c>
      <c r="DT16" s="26">
        <v>15</v>
      </c>
      <c r="DU16" s="26">
        <v>0</v>
      </c>
      <c r="DV16" s="26">
        <v>8</v>
      </c>
      <c r="DW16" s="26">
        <v>8</v>
      </c>
      <c r="DX16" s="26">
        <v>3</v>
      </c>
      <c r="DY16" s="26">
        <v>25</v>
      </c>
      <c r="DZ16" s="26">
        <v>92</v>
      </c>
      <c r="EA16" s="27">
        <v>0</v>
      </c>
      <c r="EB16" s="26" t="s">
        <v>334</v>
      </c>
      <c r="EC16" s="27">
        <v>3</v>
      </c>
      <c r="ED16" s="26" t="s">
        <v>334</v>
      </c>
      <c r="EE16" s="26" t="s">
        <v>334</v>
      </c>
      <c r="EF16" s="27">
        <v>1</v>
      </c>
      <c r="EG16" s="27">
        <v>1</v>
      </c>
      <c r="EH16" s="27">
        <v>0</v>
      </c>
      <c r="EI16" s="26" t="s">
        <v>527</v>
      </c>
      <c r="EJ16" s="26" t="s">
        <v>334</v>
      </c>
      <c r="EK16" s="26">
        <v>64187</v>
      </c>
      <c r="EL16" s="26">
        <v>28.552309999999999</v>
      </c>
      <c r="EM16" s="26">
        <v>2</v>
      </c>
      <c r="EN16" s="28">
        <v>2</v>
      </c>
      <c r="EO16" s="29">
        <v>64584</v>
      </c>
      <c r="EP16" s="30">
        <v>28.56</v>
      </c>
      <c r="EQ16" s="29">
        <v>2</v>
      </c>
      <c r="ER16" s="29">
        <v>0</v>
      </c>
    </row>
    <row r="17" spans="1:148" ht="132">
      <c r="A17" s="26" t="s">
        <v>316</v>
      </c>
      <c r="B17" s="26" t="s">
        <v>528</v>
      </c>
      <c r="C17" s="27">
        <v>6</v>
      </c>
      <c r="D17" s="26" t="s">
        <v>529</v>
      </c>
      <c r="E17" s="26" t="s">
        <v>530</v>
      </c>
      <c r="F17" s="26" t="s">
        <v>531</v>
      </c>
      <c r="G17" s="26">
        <v>15800</v>
      </c>
      <c r="H17" s="26" t="s">
        <v>532</v>
      </c>
      <c r="I17" s="26" t="s">
        <v>533</v>
      </c>
      <c r="J17" s="26" t="s">
        <v>534</v>
      </c>
      <c r="K17" s="26" t="s">
        <v>345</v>
      </c>
      <c r="L17" s="26" t="s">
        <v>333</v>
      </c>
      <c r="M17" s="26" t="s">
        <v>360</v>
      </c>
      <c r="N17" s="26" t="s">
        <v>535</v>
      </c>
      <c r="O17" s="26"/>
      <c r="P17" s="26">
        <v>235011233</v>
      </c>
      <c r="Q17" s="26" t="s">
        <v>536</v>
      </c>
      <c r="R17" s="26"/>
      <c r="S17" s="26" t="s">
        <v>352</v>
      </c>
      <c r="T17" s="26" t="s">
        <v>537</v>
      </c>
      <c r="U17" s="26"/>
      <c r="V17" s="26">
        <v>235011294</v>
      </c>
      <c r="W17" s="26" t="s">
        <v>538</v>
      </c>
      <c r="X17" s="26">
        <v>20</v>
      </c>
      <c r="Y17" s="26">
        <v>1</v>
      </c>
      <c r="Z17" s="26">
        <v>21</v>
      </c>
      <c r="AA17" s="26">
        <v>20</v>
      </c>
      <c r="AB17" s="26">
        <v>1</v>
      </c>
      <c r="AC17" s="26">
        <v>21</v>
      </c>
      <c r="AD17" s="27" t="str">
        <f t="shared" si="5"/>
        <v>A</v>
      </c>
      <c r="AE17" s="26">
        <v>20</v>
      </c>
      <c r="AF17" s="27" t="str">
        <f t="shared" si="6"/>
        <v>A</v>
      </c>
      <c r="AG17" s="26">
        <v>0</v>
      </c>
      <c r="AH17" s="26">
        <v>7</v>
      </c>
      <c r="AI17" s="26">
        <v>0</v>
      </c>
      <c r="AJ17" s="26">
        <v>13</v>
      </c>
      <c r="AK17" s="26">
        <v>20</v>
      </c>
      <c r="AL17" s="27" t="str">
        <f t="shared" si="7"/>
        <v>A</v>
      </c>
      <c r="AM17" s="26">
        <v>0</v>
      </c>
      <c r="AN17" s="26">
        <v>0</v>
      </c>
      <c r="AO17" s="26">
        <v>20</v>
      </c>
      <c r="AP17" s="26">
        <v>20</v>
      </c>
      <c r="AQ17" s="27" t="str">
        <f t="shared" si="8"/>
        <v>A</v>
      </c>
      <c r="AR17" s="26">
        <v>0</v>
      </c>
      <c r="AS17" s="26">
        <v>0</v>
      </c>
      <c r="AT17" s="26">
        <v>2</v>
      </c>
      <c r="AU17" s="26">
        <v>14</v>
      </c>
      <c r="AV17" s="26">
        <v>3</v>
      </c>
      <c r="AW17" s="26">
        <v>1</v>
      </c>
      <c r="AX17" s="26">
        <v>20</v>
      </c>
      <c r="AY17" s="27" t="str">
        <f t="shared" si="9"/>
        <v>A</v>
      </c>
      <c r="AZ17" s="27">
        <v>1</v>
      </c>
      <c r="BA17" s="27">
        <v>1</v>
      </c>
      <c r="BB17" s="27">
        <v>1</v>
      </c>
      <c r="BC17" s="27">
        <v>1</v>
      </c>
      <c r="BD17" s="26">
        <v>26</v>
      </c>
      <c r="BE17" s="26">
        <v>0</v>
      </c>
      <c r="BF17" s="26">
        <v>0</v>
      </c>
      <c r="BG17" s="26">
        <v>20</v>
      </c>
      <c r="BH17" s="26">
        <v>1</v>
      </c>
      <c r="BI17" s="26">
        <v>32</v>
      </c>
      <c r="BJ17" s="26">
        <v>1</v>
      </c>
      <c r="BK17" s="26">
        <v>14</v>
      </c>
      <c r="BL17" s="26">
        <v>124</v>
      </c>
      <c r="BM17" s="26">
        <v>22</v>
      </c>
      <c r="BN17" s="26">
        <v>0</v>
      </c>
      <c r="BO17" s="26">
        <v>71</v>
      </c>
      <c r="BP17" s="26">
        <v>103</v>
      </c>
      <c r="BQ17" s="26">
        <v>0</v>
      </c>
      <c r="BR17" s="26">
        <v>0</v>
      </c>
      <c r="BS17" s="26">
        <v>36</v>
      </c>
      <c r="BT17" s="26">
        <v>11</v>
      </c>
      <c r="BU17" s="26">
        <v>0</v>
      </c>
      <c r="BV17" s="26">
        <v>62</v>
      </c>
      <c r="BW17" s="26">
        <v>158</v>
      </c>
      <c r="BX17" s="26">
        <v>4</v>
      </c>
      <c r="BY17" s="26">
        <v>3</v>
      </c>
      <c r="BZ17" s="26">
        <v>1</v>
      </c>
      <c r="CA17" s="26">
        <v>16</v>
      </c>
      <c r="CB17" s="26">
        <v>41</v>
      </c>
      <c r="CC17" s="26">
        <v>1</v>
      </c>
      <c r="CD17" s="26">
        <v>18</v>
      </c>
      <c r="CE17" s="26">
        <v>1</v>
      </c>
      <c r="CF17" s="26">
        <v>0</v>
      </c>
      <c r="CG17" s="26">
        <v>7</v>
      </c>
      <c r="CH17" s="26">
        <v>0</v>
      </c>
      <c r="CI17" s="26">
        <v>1</v>
      </c>
      <c r="CJ17" s="26">
        <v>0</v>
      </c>
      <c r="CK17" s="26">
        <v>0</v>
      </c>
      <c r="CL17" s="26">
        <v>0</v>
      </c>
      <c r="CM17" s="26">
        <v>1</v>
      </c>
      <c r="CN17" s="26">
        <v>0</v>
      </c>
      <c r="CO17" s="26">
        <v>1</v>
      </c>
      <c r="CP17" s="26">
        <v>5</v>
      </c>
      <c r="CQ17" s="26">
        <v>5</v>
      </c>
      <c r="CR17" s="26">
        <v>1</v>
      </c>
      <c r="CS17" s="26">
        <v>27</v>
      </c>
      <c r="CT17" s="26">
        <v>7</v>
      </c>
      <c r="CU17" s="26">
        <v>0</v>
      </c>
      <c r="CV17" s="26">
        <v>0</v>
      </c>
      <c r="CW17" s="26">
        <v>21</v>
      </c>
      <c r="CX17" s="26">
        <v>0</v>
      </c>
      <c r="CY17" s="26">
        <v>24</v>
      </c>
      <c r="CZ17" s="26">
        <v>0</v>
      </c>
      <c r="DA17" s="26">
        <v>0</v>
      </c>
      <c r="DB17" s="26">
        <v>0</v>
      </c>
      <c r="DC17" s="26">
        <v>0</v>
      </c>
      <c r="DD17" s="26">
        <v>0</v>
      </c>
      <c r="DE17" s="26">
        <v>0</v>
      </c>
      <c r="DF17" s="26">
        <v>0</v>
      </c>
      <c r="DG17" s="26">
        <v>0</v>
      </c>
      <c r="DH17" s="26">
        <v>0</v>
      </c>
      <c r="DI17" s="26">
        <v>0</v>
      </c>
      <c r="DJ17" s="26">
        <v>0</v>
      </c>
      <c r="DK17" s="26">
        <v>0</v>
      </c>
      <c r="DL17" s="26">
        <v>0</v>
      </c>
      <c r="DM17" s="26">
        <v>0</v>
      </c>
      <c r="DN17" s="26">
        <v>0</v>
      </c>
      <c r="DO17" s="26">
        <v>0</v>
      </c>
      <c r="DP17" s="26">
        <v>0</v>
      </c>
      <c r="DQ17" s="26">
        <v>0</v>
      </c>
      <c r="DR17" s="26">
        <v>0</v>
      </c>
      <c r="DS17" s="26">
        <v>0</v>
      </c>
      <c r="DT17" s="26">
        <v>11</v>
      </c>
      <c r="DU17" s="26">
        <v>4</v>
      </c>
      <c r="DV17" s="26">
        <v>9</v>
      </c>
      <c r="DW17" s="26">
        <v>0</v>
      </c>
      <c r="DX17" s="26">
        <v>0</v>
      </c>
      <c r="DY17" s="26">
        <v>11</v>
      </c>
      <c r="DZ17" s="26">
        <v>131</v>
      </c>
      <c r="EA17" s="27">
        <v>1</v>
      </c>
      <c r="EB17" s="26" t="s">
        <v>539</v>
      </c>
      <c r="EC17" s="27">
        <v>2</v>
      </c>
      <c r="ED17" s="26" t="s">
        <v>540</v>
      </c>
      <c r="EE17" s="26" t="s">
        <v>541</v>
      </c>
      <c r="EF17" s="27">
        <v>1</v>
      </c>
      <c r="EG17" s="27">
        <v>1</v>
      </c>
      <c r="EH17" s="27">
        <v>1</v>
      </c>
      <c r="EI17" s="26"/>
      <c r="EJ17" s="26"/>
      <c r="EK17" s="26">
        <v>55821</v>
      </c>
      <c r="EL17" s="26">
        <v>23.100569</v>
      </c>
      <c r="EM17" s="26">
        <v>2</v>
      </c>
      <c r="EN17" s="28">
        <v>2</v>
      </c>
      <c r="EO17" s="29">
        <v>65520</v>
      </c>
      <c r="EP17" s="30">
        <v>23.1</v>
      </c>
      <c r="EQ17" s="29">
        <v>2</v>
      </c>
      <c r="ER17" s="29">
        <v>0</v>
      </c>
    </row>
    <row r="18" spans="1:148" ht="24">
      <c r="A18" s="26" t="s">
        <v>316</v>
      </c>
      <c r="B18" s="31" t="s">
        <v>542</v>
      </c>
      <c r="C18" s="27">
        <v>6</v>
      </c>
      <c r="D18" s="31" t="s">
        <v>543</v>
      </c>
      <c r="E18" s="26" t="s">
        <v>544</v>
      </c>
      <c r="F18" s="26">
        <v>1073</v>
      </c>
      <c r="G18" s="26">
        <v>19800</v>
      </c>
      <c r="H18" s="26" t="s">
        <v>480</v>
      </c>
      <c r="I18" s="26" t="s">
        <v>545</v>
      </c>
      <c r="J18" s="26" t="s">
        <v>546</v>
      </c>
      <c r="K18" s="26" t="s">
        <v>335</v>
      </c>
      <c r="L18" s="26" t="s">
        <v>333</v>
      </c>
      <c r="M18" s="26" t="s">
        <v>352</v>
      </c>
      <c r="N18" s="26"/>
      <c r="O18" s="26"/>
      <c r="P18" s="26"/>
      <c r="Q18" s="26"/>
      <c r="R18" s="26"/>
      <c r="S18" s="26" t="s">
        <v>350</v>
      </c>
      <c r="T18" s="26" t="s">
        <v>367</v>
      </c>
      <c r="U18" s="26"/>
      <c r="V18" s="26">
        <v>225295308</v>
      </c>
      <c r="W18" s="26" t="s">
        <v>547</v>
      </c>
      <c r="X18" s="26">
        <v>14</v>
      </c>
      <c r="Y18" s="26">
        <v>1</v>
      </c>
      <c r="Z18" s="26">
        <v>15</v>
      </c>
      <c r="AA18" s="26">
        <v>14</v>
      </c>
      <c r="AB18" s="26">
        <v>0</v>
      </c>
      <c r="AC18" s="26">
        <v>14</v>
      </c>
      <c r="AD18" s="27" t="str">
        <f t="shared" si="5"/>
        <v>A</v>
      </c>
      <c r="AE18" s="26">
        <v>14</v>
      </c>
      <c r="AF18" s="27" t="str">
        <f t="shared" si="6"/>
        <v>A</v>
      </c>
      <c r="AG18" s="26">
        <v>0</v>
      </c>
      <c r="AH18" s="26">
        <v>4</v>
      </c>
      <c r="AI18" s="26">
        <v>0</v>
      </c>
      <c r="AJ18" s="26">
        <v>10</v>
      </c>
      <c r="AK18" s="26">
        <v>14</v>
      </c>
      <c r="AL18" s="27" t="str">
        <f t="shared" si="7"/>
        <v>A</v>
      </c>
      <c r="AM18" s="26">
        <v>3</v>
      </c>
      <c r="AN18" s="26">
        <v>5</v>
      </c>
      <c r="AO18" s="26">
        <v>6</v>
      </c>
      <c r="AP18" s="26">
        <v>14</v>
      </c>
      <c r="AQ18" s="27" t="str">
        <f t="shared" si="8"/>
        <v>A</v>
      </c>
      <c r="AR18" s="26">
        <v>0</v>
      </c>
      <c r="AS18" s="26">
        <v>0</v>
      </c>
      <c r="AT18" s="26">
        <v>0</v>
      </c>
      <c r="AU18" s="26">
        <v>13</v>
      </c>
      <c r="AV18" s="26">
        <v>1</v>
      </c>
      <c r="AW18" s="26">
        <v>0</v>
      </c>
      <c r="AX18" s="26">
        <v>14</v>
      </c>
      <c r="AY18" s="27" t="str">
        <f t="shared" si="9"/>
        <v>A</v>
      </c>
      <c r="AZ18" s="27">
        <v>1</v>
      </c>
      <c r="BA18" s="27">
        <v>1</v>
      </c>
      <c r="BB18" s="27">
        <v>1</v>
      </c>
      <c r="BC18" s="27">
        <v>1</v>
      </c>
      <c r="BD18" s="26">
        <v>7</v>
      </c>
      <c r="BE18" s="26">
        <v>0</v>
      </c>
      <c r="BF18" s="26">
        <v>0</v>
      </c>
      <c r="BG18" s="26">
        <v>25</v>
      </c>
      <c r="BH18" s="26">
        <v>9</v>
      </c>
      <c r="BI18" s="26">
        <v>30</v>
      </c>
      <c r="BJ18" s="26">
        <v>0</v>
      </c>
      <c r="BK18" s="26">
        <v>22</v>
      </c>
      <c r="BL18" s="26">
        <v>39</v>
      </c>
      <c r="BM18" s="26">
        <v>47</v>
      </c>
      <c r="BN18" s="26">
        <v>0</v>
      </c>
      <c r="BO18" s="26">
        <v>81</v>
      </c>
      <c r="BP18" s="26">
        <v>57</v>
      </c>
      <c r="BQ18" s="26">
        <v>0</v>
      </c>
      <c r="BR18" s="26">
        <v>0</v>
      </c>
      <c r="BS18" s="26">
        <v>25</v>
      </c>
      <c r="BT18" s="26">
        <v>5</v>
      </c>
      <c r="BU18" s="26">
        <v>2</v>
      </c>
      <c r="BV18" s="26">
        <v>49</v>
      </c>
      <c r="BW18" s="26">
        <v>154</v>
      </c>
      <c r="BX18" s="26">
        <v>3</v>
      </c>
      <c r="BY18" s="26">
        <v>0</v>
      </c>
      <c r="BZ18" s="26">
        <v>1</v>
      </c>
      <c r="CA18" s="26">
        <v>25</v>
      </c>
      <c r="CB18" s="26">
        <v>86</v>
      </c>
      <c r="CC18" s="26">
        <v>5</v>
      </c>
      <c r="CD18" s="26">
        <v>23</v>
      </c>
      <c r="CE18" s="26">
        <v>3</v>
      </c>
      <c r="CF18" s="26">
        <v>2</v>
      </c>
      <c r="CG18" s="26">
        <v>14</v>
      </c>
      <c r="CH18" s="26">
        <v>0</v>
      </c>
      <c r="CI18" s="26">
        <v>0</v>
      </c>
      <c r="CJ18" s="26">
        <v>0</v>
      </c>
      <c r="CK18" s="26">
        <v>1</v>
      </c>
      <c r="CL18" s="26">
        <v>0</v>
      </c>
      <c r="CM18" s="26">
        <v>0</v>
      </c>
      <c r="CN18" s="26">
        <v>0</v>
      </c>
      <c r="CO18" s="26">
        <v>0</v>
      </c>
      <c r="CP18" s="26">
        <v>8</v>
      </c>
      <c r="CQ18" s="26">
        <v>8</v>
      </c>
      <c r="CR18" s="26">
        <v>7</v>
      </c>
      <c r="CS18" s="26">
        <v>67</v>
      </c>
      <c r="CT18" s="26">
        <v>4</v>
      </c>
      <c r="CU18" s="26">
        <v>0</v>
      </c>
      <c r="CV18" s="26">
        <v>6</v>
      </c>
      <c r="CW18" s="26">
        <v>26</v>
      </c>
      <c r="CX18" s="26">
        <v>6</v>
      </c>
      <c r="CY18" s="26">
        <v>29</v>
      </c>
      <c r="CZ18" s="26">
        <v>0</v>
      </c>
      <c r="DA18" s="26">
        <v>0</v>
      </c>
      <c r="DB18" s="26">
        <v>0</v>
      </c>
      <c r="DC18" s="26">
        <v>0</v>
      </c>
      <c r="DD18" s="26">
        <v>0</v>
      </c>
      <c r="DE18" s="26">
        <v>10</v>
      </c>
      <c r="DF18" s="26">
        <v>2</v>
      </c>
      <c r="DG18" s="26">
        <v>0</v>
      </c>
      <c r="DH18" s="26">
        <v>0</v>
      </c>
      <c r="DI18" s="26">
        <v>0</v>
      </c>
      <c r="DJ18" s="26">
        <v>0</v>
      </c>
      <c r="DK18" s="26">
        <v>0</v>
      </c>
      <c r="DL18" s="26">
        <v>0</v>
      </c>
      <c r="DM18" s="26">
        <v>84</v>
      </c>
      <c r="DN18" s="26">
        <v>1</v>
      </c>
      <c r="DO18" s="26">
        <v>1</v>
      </c>
      <c r="DP18" s="26">
        <v>0</v>
      </c>
      <c r="DQ18" s="26">
        <v>0</v>
      </c>
      <c r="DR18" s="26">
        <v>0</v>
      </c>
      <c r="DS18" s="26">
        <v>1</v>
      </c>
      <c r="DT18" s="26">
        <v>5</v>
      </c>
      <c r="DU18" s="26">
        <v>0</v>
      </c>
      <c r="DV18" s="26">
        <v>4</v>
      </c>
      <c r="DW18" s="26">
        <v>0</v>
      </c>
      <c r="DX18" s="26">
        <v>0</v>
      </c>
      <c r="DY18" s="26">
        <v>1</v>
      </c>
      <c r="DZ18" s="26">
        <v>115</v>
      </c>
      <c r="EA18" s="27">
        <v>1</v>
      </c>
      <c r="EB18" s="26" t="s">
        <v>548</v>
      </c>
      <c r="EC18" s="27">
        <v>3</v>
      </c>
      <c r="ED18" s="26" t="s">
        <v>549</v>
      </c>
      <c r="EE18" s="26" t="s">
        <v>550</v>
      </c>
      <c r="EF18" s="27">
        <v>1</v>
      </c>
      <c r="EG18" s="27">
        <v>1</v>
      </c>
      <c r="EH18" s="27">
        <v>1</v>
      </c>
      <c r="EI18" s="26"/>
      <c r="EJ18" s="26"/>
      <c r="EK18" s="34">
        <v>42010</v>
      </c>
      <c r="EL18" s="26">
        <v>19.282943</v>
      </c>
      <c r="EM18" s="26">
        <v>2</v>
      </c>
      <c r="EN18" s="28">
        <v>2</v>
      </c>
      <c r="EO18" s="29">
        <v>48081</v>
      </c>
      <c r="EP18" s="30">
        <v>19.28</v>
      </c>
      <c r="EQ18" s="29">
        <v>2</v>
      </c>
      <c r="ER18" s="29">
        <v>0</v>
      </c>
    </row>
    <row r="19" spans="1:148" ht="48">
      <c r="A19" s="26" t="s">
        <v>316</v>
      </c>
      <c r="B19" s="26" t="s">
        <v>551</v>
      </c>
      <c r="C19" s="27">
        <v>6</v>
      </c>
      <c r="D19" s="26" t="s">
        <v>552</v>
      </c>
      <c r="E19" s="26" t="s">
        <v>553</v>
      </c>
      <c r="F19" s="26" t="s">
        <v>554</v>
      </c>
      <c r="G19" s="26">
        <v>10900</v>
      </c>
      <c r="H19" s="26" t="s">
        <v>555</v>
      </c>
      <c r="I19" s="26" t="s">
        <v>556</v>
      </c>
      <c r="J19" s="26" t="s">
        <v>557</v>
      </c>
      <c r="K19" s="26" t="s">
        <v>558</v>
      </c>
      <c r="L19" s="26" t="s">
        <v>559</v>
      </c>
      <c r="M19" s="26" t="s">
        <v>560</v>
      </c>
      <c r="N19" s="26" t="s">
        <v>561</v>
      </c>
      <c r="O19" s="26"/>
      <c r="P19" s="26" t="s">
        <v>562</v>
      </c>
      <c r="Q19" s="26" t="s">
        <v>563</v>
      </c>
      <c r="R19" s="26" t="s">
        <v>333</v>
      </c>
      <c r="S19" s="26" t="s">
        <v>347</v>
      </c>
      <c r="T19" s="26" t="s">
        <v>511</v>
      </c>
      <c r="U19" s="26"/>
      <c r="V19" s="26">
        <v>281003318</v>
      </c>
      <c r="W19" s="26" t="s">
        <v>564</v>
      </c>
      <c r="X19" s="26">
        <v>15</v>
      </c>
      <c r="Y19" s="26">
        <v>3</v>
      </c>
      <c r="Z19" s="26">
        <v>18</v>
      </c>
      <c r="AA19" s="26">
        <v>15</v>
      </c>
      <c r="AB19" s="26">
        <v>3</v>
      </c>
      <c r="AC19" s="26">
        <v>18</v>
      </c>
      <c r="AD19" s="27" t="str">
        <f t="shared" si="5"/>
        <v>A</v>
      </c>
      <c r="AE19" s="26">
        <v>14</v>
      </c>
      <c r="AF19" s="27" t="str">
        <f t="shared" si="6"/>
        <v>A</v>
      </c>
      <c r="AG19" s="26">
        <v>0</v>
      </c>
      <c r="AH19" s="26">
        <v>6</v>
      </c>
      <c r="AI19" s="26">
        <v>1</v>
      </c>
      <c r="AJ19" s="26">
        <v>8</v>
      </c>
      <c r="AK19" s="26">
        <v>15</v>
      </c>
      <c r="AL19" s="27" t="str">
        <f t="shared" si="7"/>
        <v>A</v>
      </c>
      <c r="AM19" s="26">
        <v>1</v>
      </c>
      <c r="AN19" s="26">
        <v>2</v>
      </c>
      <c r="AO19" s="26">
        <v>12</v>
      </c>
      <c r="AP19" s="26">
        <v>15</v>
      </c>
      <c r="AQ19" s="27" t="str">
        <f t="shared" si="8"/>
        <v>A</v>
      </c>
      <c r="AR19" s="26">
        <v>0</v>
      </c>
      <c r="AS19" s="26">
        <v>0</v>
      </c>
      <c r="AT19" s="26">
        <v>2</v>
      </c>
      <c r="AU19" s="26">
        <v>9</v>
      </c>
      <c r="AV19" s="26">
        <v>2</v>
      </c>
      <c r="AW19" s="26">
        <v>2</v>
      </c>
      <c r="AX19" s="26">
        <v>15</v>
      </c>
      <c r="AY19" s="27" t="str">
        <f t="shared" si="9"/>
        <v>A</v>
      </c>
      <c r="AZ19" s="27">
        <v>1</v>
      </c>
      <c r="BA19" s="27">
        <v>1</v>
      </c>
      <c r="BB19" s="27">
        <v>1</v>
      </c>
      <c r="BC19" s="27">
        <v>1</v>
      </c>
      <c r="BD19" s="26">
        <v>21</v>
      </c>
      <c r="BE19" s="26">
        <v>0</v>
      </c>
      <c r="BF19" s="26">
        <v>0</v>
      </c>
      <c r="BG19" s="26">
        <v>76</v>
      </c>
      <c r="BH19" s="26">
        <v>14</v>
      </c>
      <c r="BI19" s="26">
        <v>36</v>
      </c>
      <c r="BJ19" s="26">
        <v>0</v>
      </c>
      <c r="BK19" s="26">
        <v>36</v>
      </c>
      <c r="BL19" s="26">
        <v>32</v>
      </c>
      <c r="BM19" s="26">
        <v>29</v>
      </c>
      <c r="BN19" s="26">
        <v>2</v>
      </c>
      <c r="BO19" s="26">
        <v>65</v>
      </c>
      <c r="BP19" s="26">
        <v>48</v>
      </c>
      <c r="BQ19" s="26">
        <v>0</v>
      </c>
      <c r="BR19" s="26">
        <v>0</v>
      </c>
      <c r="BS19" s="26">
        <v>84</v>
      </c>
      <c r="BT19" s="26">
        <v>0</v>
      </c>
      <c r="BU19" s="26">
        <v>14</v>
      </c>
      <c r="BV19" s="26">
        <v>84</v>
      </c>
      <c r="BW19" s="26">
        <v>96</v>
      </c>
      <c r="BX19" s="26">
        <v>4</v>
      </c>
      <c r="BY19" s="26">
        <v>2</v>
      </c>
      <c r="BZ19" s="26">
        <v>1</v>
      </c>
      <c r="CA19" s="26">
        <v>11</v>
      </c>
      <c r="CB19" s="26">
        <v>44</v>
      </c>
      <c r="CC19" s="26">
        <v>6</v>
      </c>
      <c r="CD19" s="26">
        <v>9</v>
      </c>
      <c r="CE19" s="26">
        <v>5</v>
      </c>
      <c r="CF19" s="26">
        <v>5</v>
      </c>
      <c r="CG19" s="26">
        <v>26</v>
      </c>
      <c r="CH19" s="26">
        <v>0</v>
      </c>
      <c r="CI19" s="26">
        <v>1</v>
      </c>
      <c r="CJ19" s="26">
        <v>1</v>
      </c>
      <c r="CK19" s="26">
        <v>0</v>
      </c>
      <c r="CL19" s="26">
        <v>0</v>
      </c>
      <c r="CM19" s="26">
        <v>0</v>
      </c>
      <c r="CN19" s="26">
        <v>0</v>
      </c>
      <c r="CO19" s="26">
        <v>0</v>
      </c>
      <c r="CP19" s="26">
        <v>9</v>
      </c>
      <c r="CQ19" s="26">
        <v>24</v>
      </c>
      <c r="CR19" s="26">
        <v>0</v>
      </c>
      <c r="CS19" s="26">
        <v>36</v>
      </c>
      <c r="CT19" s="26">
        <v>0</v>
      </c>
      <c r="CU19" s="26">
        <v>0</v>
      </c>
      <c r="CV19" s="26">
        <v>3</v>
      </c>
      <c r="CW19" s="26">
        <v>67</v>
      </c>
      <c r="CX19" s="26">
        <v>45</v>
      </c>
      <c r="CY19" s="26">
        <v>16</v>
      </c>
      <c r="CZ19" s="26">
        <v>0</v>
      </c>
      <c r="DA19" s="26">
        <v>0</v>
      </c>
      <c r="DB19" s="26">
        <v>0</v>
      </c>
      <c r="DC19" s="26">
        <v>0</v>
      </c>
      <c r="DD19" s="26">
        <v>0</v>
      </c>
      <c r="DE19" s="26">
        <v>0</v>
      </c>
      <c r="DF19" s="26">
        <v>0</v>
      </c>
      <c r="DG19" s="26">
        <v>0</v>
      </c>
      <c r="DH19" s="26">
        <v>0</v>
      </c>
      <c r="DI19" s="26">
        <v>0</v>
      </c>
      <c r="DJ19" s="26">
        <v>0</v>
      </c>
      <c r="DK19" s="26">
        <v>0</v>
      </c>
      <c r="DL19" s="26">
        <v>1</v>
      </c>
      <c r="DM19" s="26">
        <v>0</v>
      </c>
      <c r="DN19" s="26">
        <v>6</v>
      </c>
      <c r="DO19" s="26">
        <v>0</v>
      </c>
      <c r="DP19" s="26">
        <v>0</v>
      </c>
      <c r="DQ19" s="26">
        <v>0</v>
      </c>
      <c r="DR19" s="26">
        <v>0</v>
      </c>
      <c r="DS19" s="26">
        <v>1</v>
      </c>
      <c r="DT19" s="26">
        <v>7</v>
      </c>
      <c r="DU19" s="26">
        <v>1</v>
      </c>
      <c r="DV19" s="26">
        <v>4</v>
      </c>
      <c r="DW19" s="26">
        <v>1</v>
      </c>
      <c r="DX19" s="26">
        <v>0</v>
      </c>
      <c r="DY19" s="26">
        <v>20</v>
      </c>
      <c r="DZ19" s="26">
        <v>126</v>
      </c>
      <c r="EA19" s="27">
        <v>1</v>
      </c>
      <c r="EB19" s="26" t="s">
        <v>565</v>
      </c>
      <c r="EC19" s="27">
        <v>3</v>
      </c>
      <c r="ED19" s="26" t="s">
        <v>566</v>
      </c>
      <c r="EE19" s="26" t="s">
        <v>567</v>
      </c>
      <c r="EF19" s="27">
        <v>1</v>
      </c>
      <c r="EG19" s="27">
        <v>1</v>
      </c>
      <c r="EH19" s="27">
        <v>1</v>
      </c>
      <c r="EI19" s="26"/>
      <c r="EJ19" s="26" t="s">
        <v>568</v>
      </c>
      <c r="EK19" s="26">
        <v>45911</v>
      </c>
      <c r="EL19" s="26">
        <v>28.26</v>
      </c>
      <c r="EM19" s="26"/>
      <c r="EN19" s="28">
        <v>5</v>
      </c>
      <c r="EO19" s="29">
        <v>46247</v>
      </c>
      <c r="EP19" s="30">
        <v>28.27</v>
      </c>
      <c r="EQ19" s="29">
        <v>5</v>
      </c>
      <c r="ER19" s="29">
        <v>0</v>
      </c>
    </row>
    <row r="20" spans="1:148" ht="96">
      <c r="A20" s="26" t="s">
        <v>316</v>
      </c>
      <c r="B20" s="26" t="s">
        <v>569</v>
      </c>
      <c r="C20" s="27">
        <v>6</v>
      </c>
      <c r="D20" s="26" t="s">
        <v>570</v>
      </c>
      <c r="E20" s="26" t="s">
        <v>571</v>
      </c>
      <c r="F20" s="32" t="s">
        <v>572</v>
      </c>
      <c r="G20" s="26">
        <v>15300</v>
      </c>
      <c r="H20" s="26" t="s">
        <v>573</v>
      </c>
      <c r="I20" s="26" t="s">
        <v>574</v>
      </c>
      <c r="J20" s="26" t="s">
        <v>575</v>
      </c>
      <c r="K20" s="26" t="s">
        <v>576</v>
      </c>
      <c r="L20" s="26" t="s">
        <v>333</v>
      </c>
      <c r="M20" s="26" t="s">
        <v>340</v>
      </c>
      <c r="N20" s="26" t="s">
        <v>577</v>
      </c>
      <c r="O20" s="26"/>
      <c r="P20" s="26">
        <v>234128260</v>
      </c>
      <c r="Q20" s="26" t="s">
        <v>578</v>
      </c>
      <c r="R20" s="26" t="s">
        <v>333</v>
      </c>
      <c r="S20" s="26" t="s">
        <v>340</v>
      </c>
      <c r="T20" s="26" t="s">
        <v>577</v>
      </c>
      <c r="U20" s="26"/>
      <c r="V20" s="26">
        <v>234128260</v>
      </c>
      <c r="W20" s="26" t="s">
        <v>578</v>
      </c>
      <c r="X20" s="26">
        <v>13</v>
      </c>
      <c r="Y20" s="26">
        <v>0</v>
      </c>
      <c r="Z20" s="26">
        <v>13</v>
      </c>
      <c r="AA20" s="26">
        <v>12.75</v>
      </c>
      <c r="AB20" s="26">
        <v>0</v>
      </c>
      <c r="AC20" s="26">
        <v>12.75</v>
      </c>
      <c r="AD20" s="27" t="str">
        <f t="shared" si="5"/>
        <v>A</v>
      </c>
      <c r="AE20" s="26">
        <v>13</v>
      </c>
      <c r="AF20" s="27" t="str">
        <f t="shared" si="6"/>
        <v>A</v>
      </c>
      <c r="AG20" s="26">
        <v>0</v>
      </c>
      <c r="AH20" s="26">
        <v>7</v>
      </c>
      <c r="AI20" s="26">
        <v>0</v>
      </c>
      <c r="AJ20" s="26">
        <v>6</v>
      </c>
      <c r="AK20" s="26">
        <v>13</v>
      </c>
      <c r="AL20" s="27" t="str">
        <f t="shared" si="7"/>
        <v>A</v>
      </c>
      <c r="AM20" s="26">
        <v>0</v>
      </c>
      <c r="AN20" s="26">
        <v>0</v>
      </c>
      <c r="AO20" s="26">
        <v>13</v>
      </c>
      <c r="AP20" s="26">
        <v>13</v>
      </c>
      <c r="AQ20" s="27" t="str">
        <f t="shared" si="8"/>
        <v>A</v>
      </c>
      <c r="AR20" s="26">
        <v>0</v>
      </c>
      <c r="AS20" s="26">
        <v>0</v>
      </c>
      <c r="AT20" s="26">
        <v>2</v>
      </c>
      <c r="AU20" s="26">
        <v>10</v>
      </c>
      <c r="AV20" s="26">
        <v>1</v>
      </c>
      <c r="AW20" s="26">
        <v>0</v>
      </c>
      <c r="AX20" s="26">
        <v>13</v>
      </c>
      <c r="AY20" s="27" t="str">
        <f t="shared" si="9"/>
        <v>A</v>
      </c>
      <c r="AZ20" s="27">
        <v>1</v>
      </c>
      <c r="BA20" s="27">
        <v>1</v>
      </c>
      <c r="BB20" s="27">
        <v>1</v>
      </c>
      <c r="BC20" s="27">
        <v>0</v>
      </c>
      <c r="BD20" s="26">
        <v>38</v>
      </c>
      <c r="BE20" s="26">
        <v>0</v>
      </c>
      <c r="BF20" s="26">
        <v>0</v>
      </c>
      <c r="BG20" s="26">
        <v>42</v>
      </c>
      <c r="BH20" s="26">
        <v>0</v>
      </c>
      <c r="BI20" s="26">
        <v>52</v>
      </c>
      <c r="BJ20" s="26">
        <v>0</v>
      </c>
      <c r="BK20" s="26">
        <v>29</v>
      </c>
      <c r="BL20" s="26">
        <v>70</v>
      </c>
      <c r="BM20" s="26">
        <v>22</v>
      </c>
      <c r="BN20" s="26">
        <v>0</v>
      </c>
      <c r="BO20" s="26">
        <v>23</v>
      </c>
      <c r="BP20" s="26">
        <v>36</v>
      </c>
      <c r="BQ20" s="26">
        <v>0</v>
      </c>
      <c r="BR20" s="26">
        <v>0</v>
      </c>
      <c r="BS20" s="26">
        <v>4</v>
      </c>
      <c r="BT20" s="26">
        <v>1</v>
      </c>
      <c r="BU20" s="26">
        <v>8</v>
      </c>
      <c r="BV20" s="26">
        <v>0</v>
      </c>
      <c r="BW20" s="26">
        <v>77</v>
      </c>
      <c r="BX20" s="26">
        <v>7</v>
      </c>
      <c r="BY20" s="26">
        <v>2</v>
      </c>
      <c r="BZ20" s="26">
        <v>5</v>
      </c>
      <c r="CA20" s="26">
        <v>36</v>
      </c>
      <c r="CB20" s="26">
        <v>7</v>
      </c>
      <c r="CC20" s="26">
        <v>9</v>
      </c>
      <c r="CD20" s="26">
        <v>9</v>
      </c>
      <c r="CE20" s="26">
        <v>5</v>
      </c>
      <c r="CF20" s="26">
        <v>2</v>
      </c>
      <c r="CG20" s="26">
        <v>20</v>
      </c>
      <c r="CH20" s="26">
        <v>0</v>
      </c>
      <c r="CI20" s="26">
        <v>0</v>
      </c>
      <c r="CJ20" s="26">
        <v>0</v>
      </c>
      <c r="CK20" s="26">
        <v>0</v>
      </c>
      <c r="CL20" s="26">
        <v>0</v>
      </c>
      <c r="CM20" s="26">
        <v>0</v>
      </c>
      <c r="CN20" s="26">
        <v>0</v>
      </c>
      <c r="CO20" s="26">
        <v>0</v>
      </c>
      <c r="CP20" s="26">
        <v>9</v>
      </c>
      <c r="CQ20" s="26">
        <v>2</v>
      </c>
      <c r="CR20" s="26">
        <v>1</v>
      </c>
      <c r="CS20" s="26">
        <v>23</v>
      </c>
      <c r="CT20" s="26">
        <v>0</v>
      </c>
      <c r="CU20" s="26">
        <v>0</v>
      </c>
      <c r="CV20" s="26">
        <v>0</v>
      </c>
      <c r="CW20" s="26">
        <v>35</v>
      </c>
      <c r="CX20" s="26">
        <v>5</v>
      </c>
      <c r="CY20" s="26">
        <v>25</v>
      </c>
      <c r="CZ20" s="26">
        <v>0</v>
      </c>
      <c r="DA20" s="26">
        <v>0</v>
      </c>
      <c r="DB20" s="26">
        <v>0</v>
      </c>
      <c r="DC20" s="26">
        <v>0</v>
      </c>
      <c r="DD20" s="26">
        <v>0</v>
      </c>
      <c r="DE20" s="26">
        <v>0</v>
      </c>
      <c r="DF20" s="26">
        <v>0</v>
      </c>
      <c r="DG20" s="26">
        <v>0</v>
      </c>
      <c r="DH20" s="26">
        <v>0</v>
      </c>
      <c r="DI20" s="26">
        <v>0</v>
      </c>
      <c r="DJ20" s="26">
        <v>0</v>
      </c>
      <c r="DK20" s="26">
        <v>0</v>
      </c>
      <c r="DL20" s="26">
        <v>0</v>
      </c>
      <c r="DM20" s="26">
        <v>1</v>
      </c>
      <c r="DN20" s="26">
        <v>1</v>
      </c>
      <c r="DO20" s="26">
        <v>0</v>
      </c>
      <c r="DP20" s="26">
        <v>1</v>
      </c>
      <c r="DQ20" s="26">
        <v>0</v>
      </c>
      <c r="DR20" s="26">
        <v>0</v>
      </c>
      <c r="DS20" s="26">
        <v>2</v>
      </c>
      <c r="DT20" s="26">
        <v>11</v>
      </c>
      <c r="DU20" s="26">
        <v>3</v>
      </c>
      <c r="DV20" s="26">
        <v>16</v>
      </c>
      <c r="DW20" s="26">
        <v>2</v>
      </c>
      <c r="DX20" s="26">
        <v>0</v>
      </c>
      <c r="DY20" s="26">
        <v>2</v>
      </c>
      <c r="DZ20" s="26">
        <v>25</v>
      </c>
      <c r="EA20" s="27">
        <v>0</v>
      </c>
      <c r="EB20" s="26" t="s">
        <v>579</v>
      </c>
      <c r="EC20" s="27">
        <v>2</v>
      </c>
      <c r="ED20" s="26" t="s">
        <v>334</v>
      </c>
      <c r="EE20" s="26" t="s">
        <v>580</v>
      </c>
      <c r="EF20" s="27">
        <v>1</v>
      </c>
      <c r="EG20" s="27">
        <v>1</v>
      </c>
      <c r="EH20" s="27">
        <v>1</v>
      </c>
      <c r="EI20" s="26" t="s">
        <v>581</v>
      </c>
      <c r="EJ20" s="26" t="s">
        <v>581</v>
      </c>
      <c r="EK20" s="26"/>
      <c r="EL20" s="26"/>
      <c r="EM20" s="26"/>
      <c r="EN20" s="28"/>
      <c r="EO20" s="29">
        <v>23425</v>
      </c>
      <c r="EP20" s="30">
        <v>36.15</v>
      </c>
      <c r="EQ20" s="29">
        <v>5</v>
      </c>
      <c r="ER20" s="29">
        <v>0</v>
      </c>
    </row>
    <row r="21" spans="1:148" ht="24">
      <c r="A21" s="26" t="s">
        <v>316</v>
      </c>
      <c r="B21" s="26" t="s">
        <v>582</v>
      </c>
      <c r="C21" s="27">
        <v>6</v>
      </c>
      <c r="D21" s="26" t="s">
        <v>583</v>
      </c>
      <c r="E21" s="26" t="s">
        <v>584</v>
      </c>
      <c r="F21" s="26" t="s">
        <v>585</v>
      </c>
      <c r="G21" s="26">
        <v>16300</v>
      </c>
      <c r="H21" s="26" t="s">
        <v>586</v>
      </c>
      <c r="I21" s="26" t="s">
        <v>587</v>
      </c>
      <c r="J21" s="26" t="s">
        <v>588</v>
      </c>
      <c r="K21" s="26" t="s">
        <v>335</v>
      </c>
      <c r="L21" s="26" t="s">
        <v>334</v>
      </c>
      <c r="M21" s="26" t="s">
        <v>356</v>
      </c>
      <c r="N21" s="26" t="s">
        <v>365</v>
      </c>
      <c r="O21" s="26" t="s">
        <v>334</v>
      </c>
      <c r="P21" s="26">
        <v>234683288</v>
      </c>
      <c r="Q21" s="26" t="s">
        <v>589</v>
      </c>
      <c r="R21" s="26" t="s">
        <v>334</v>
      </c>
      <c r="S21" s="26" t="s">
        <v>334</v>
      </c>
      <c r="T21" s="26" t="s">
        <v>334</v>
      </c>
      <c r="U21" s="26" t="s">
        <v>334</v>
      </c>
      <c r="V21" s="26" t="s">
        <v>334</v>
      </c>
      <c r="W21" s="26" t="s">
        <v>334</v>
      </c>
      <c r="X21" s="26">
        <v>8</v>
      </c>
      <c r="Y21" s="26">
        <v>2</v>
      </c>
      <c r="Z21" s="26">
        <v>10</v>
      </c>
      <c r="AA21" s="26">
        <v>8</v>
      </c>
      <c r="AB21" s="26">
        <v>2</v>
      </c>
      <c r="AC21" s="26">
        <v>10</v>
      </c>
      <c r="AD21" s="27" t="str">
        <f t="shared" si="5"/>
        <v>A</v>
      </c>
      <c r="AE21" s="26">
        <v>8</v>
      </c>
      <c r="AF21" s="27" t="str">
        <f t="shared" si="6"/>
        <v>A</v>
      </c>
      <c r="AG21" s="26">
        <v>0</v>
      </c>
      <c r="AH21" s="26">
        <v>6</v>
      </c>
      <c r="AI21" s="26">
        <v>0</v>
      </c>
      <c r="AJ21" s="26">
        <v>2</v>
      </c>
      <c r="AK21" s="26">
        <v>8</v>
      </c>
      <c r="AL21" s="27" t="str">
        <f t="shared" si="7"/>
        <v>A</v>
      </c>
      <c r="AM21" s="26">
        <v>0</v>
      </c>
      <c r="AN21" s="26">
        <v>0</v>
      </c>
      <c r="AO21" s="26">
        <v>8</v>
      </c>
      <c r="AP21" s="26">
        <v>8</v>
      </c>
      <c r="AQ21" s="27" t="str">
        <f t="shared" si="8"/>
        <v>A</v>
      </c>
      <c r="AR21" s="26">
        <v>0</v>
      </c>
      <c r="AS21" s="26">
        <v>0</v>
      </c>
      <c r="AT21" s="26">
        <v>0</v>
      </c>
      <c r="AU21" s="26">
        <v>7</v>
      </c>
      <c r="AV21" s="26">
        <v>1</v>
      </c>
      <c r="AW21" s="26">
        <v>0</v>
      </c>
      <c r="AX21" s="26">
        <v>8</v>
      </c>
      <c r="AY21" s="27" t="str">
        <f t="shared" si="9"/>
        <v>A</v>
      </c>
      <c r="AZ21" s="27">
        <v>1</v>
      </c>
      <c r="BA21" s="27">
        <v>1</v>
      </c>
      <c r="BB21" s="27">
        <v>1</v>
      </c>
      <c r="BC21" s="27">
        <v>1</v>
      </c>
      <c r="BD21" s="26">
        <v>3</v>
      </c>
      <c r="BE21" s="26">
        <v>0</v>
      </c>
      <c r="BF21" s="26">
        <v>0</v>
      </c>
      <c r="BG21" s="26">
        <v>17</v>
      </c>
      <c r="BH21" s="26">
        <v>6</v>
      </c>
      <c r="BI21" s="26">
        <v>3</v>
      </c>
      <c r="BJ21" s="26">
        <v>0</v>
      </c>
      <c r="BK21" s="26">
        <v>5</v>
      </c>
      <c r="BL21" s="26">
        <v>20</v>
      </c>
      <c r="BM21" s="26">
        <v>4</v>
      </c>
      <c r="BN21" s="26">
        <v>0</v>
      </c>
      <c r="BO21" s="26">
        <v>29</v>
      </c>
      <c r="BP21" s="26">
        <v>31</v>
      </c>
      <c r="BQ21" s="26">
        <v>0</v>
      </c>
      <c r="BR21" s="26">
        <v>0</v>
      </c>
      <c r="BS21" s="26">
        <v>9</v>
      </c>
      <c r="BT21" s="26">
        <v>0</v>
      </c>
      <c r="BU21" s="26">
        <v>0</v>
      </c>
      <c r="BV21" s="26">
        <v>28</v>
      </c>
      <c r="BW21" s="26">
        <v>52</v>
      </c>
      <c r="BX21" s="26">
        <v>1</v>
      </c>
      <c r="BY21" s="26">
        <v>0</v>
      </c>
      <c r="BZ21" s="26">
        <v>1</v>
      </c>
      <c r="CA21" s="26">
        <v>2</v>
      </c>
      <c r="CB21" s="26">
        <v>29</v>
      </c>
      <c r="CC21" s="26">
        <v>4</v>
      </c>
      <c r="CD21" s="26">
        <v>8</v>
      </c>
      <c r="CE21" s="26">
        <v>1</v>
      </c>
      <c r="CF21" s="26">
        <v>1</v>
      </c>
      <c r="CG21" s="26">
        <v>9</v>
      </c>
      <c r="CH21" s="26">
        <v>0</v>
      </c>
      <c r="CI21" s="26">
        <v>0</v>
      </c>
      <c r="CJ21" s="26">
        <v>0</v>
      </c>
      <c r="CK21" s="26">
        <v>0</v>
      </c>
      <c r="CL21" s="26">
        <v>0</v>
      </c>
      <c r="CM21" s="26">
        <v>0</v>
      </c>
      <c r="CN21" s="26">
        <v>0</v>
      </c>
      <c r="CO21" s="26">
        <v>0</v>
      </c>
      <c r="CP21" s="26">
        <v>1</v>
      </c>
      <c r="CQ21" s="26">
        <v>2</v>
      </c>
      <c r="CR21" s="26">
        <v>0</v>
      </c>
      <c r="CS21" s="26">
        <v>10</v>
      </c>
      <c r="CT21" s="26">
        <v>1</v>
      </c>
      <c r="CU21" s="26">
        <v>0</v>
      </c>
      <c r="CV21" s="26">
        <v>0</v>
      </c>
      <c r="CW21" s="26">
        <v>30</v>
      </c>
      <c r="CX21" s="26">
        <v>10</v>
      </c>
      <c r="CY21" s="26">
        <v>12</v>
      </c>
      <c r="CZ21" s="26">
        <v>0</v>
      </c>
      <c r="DA21" s="26">
        <v>0</v>
      </c>
      <c r="DB21" s="26">
        <v>0</v>
      </c>
      <c r="DC21" s="26">
        <v>0</v>
      </c>
      <c r="DD21" s="26">
        <v>0</v>
      </c>
      <c r="DE21" s="26">
        <v>0</v>
      </c>
      <c r="DF21" s="26">
        <v>0</v>
      </c>
      <c r="DG21" s="26">
        <v>1</v>
      </c>
      <c r="DH21" s="26">
        <v>0</v>
      </c>
      <c r="DI21" s="26">
        <v>0</v>
      </c>
      <c r="DJ21" s="26">
        <v>0</v>
      </c>
      <c r="DK21" s="26">
        <v>0</v>
      </c>
      <c r="DL21" s="26">
        <v>0</v>
      </c>
      <c r="DM21" s="26">
        <v>1</v>
      </c>
      <c r="DN21" s="26">
        <v>1</v>
      </c>
      <c r="DO21" s="26">
        <v>0</v>
      </c>
      <c r="DP21" s="26">
        <v>0</v>
      </c>
      <c r="DQ21" s="26">
        <v>1</v>
      </c>
      <c r="DR21" s="26">
        <v>0</v>
      </c>
      <c r="DS21" s="26">
        <v>0</v>
      </c>
      <c r="DT21" s="26">
        <v>4</v>
      </c>
      <c r="DU21" s="26">
        <v>0</v>
      </c>
      <c r="DV21" s="26">
        <v>2</v>
      </c>
      <c r="DW21" s="26">
        <v>0</v>
      </c>
      <c r="DX21" s="26">
        <v>0</v>
      </c>
      <c r="DY21" s="26">
        <v>13</v>
      </c>
      <c r="DZ21" s="26">
        <v>97</v>
      </c>
      <c r="EA21" s="27">
        <v>0</v>
      </c>
      <c r="EB21" s="26" t="s">
        <v>334</v>
      </c>
      <c r="EC21" s="27">
        <v>1</v>
      </c>
      <c r="ED21" s="26" t="s">
        <v>590</v>
      </c>
      <c r="EE21" s="26" t="s">
        <v>334</v>
      </c>
      <c r="EF21" s="27">
        <v>1</v>
      </c>
      <c r="EG21" s="27">
        <v>1</v>
      </c>
      <c r="EH21" s="27">
        <v>1</v>
      </c>
      <c r="EI21" s="26" t="s">
        <v>334</v>
      </c>
      <c r="EJ21" s="26" t="s">
        <v>591</v>
      </c>
      <c r="EK21" s="26"/>
      <c r="EL21" s="26">
        <v>10.42863</v>
      </c>
      <c r="EM21" s="26">
        <v>2</v>
      </c>
      <c r="EN21" s="28">
        <v>2</v>
      </c>
      <c r="EO21" s="29">
        <v>30725</v>
      </c>
      <c r="EP21" s="30">
        <v>10.42</v>
      </c>
      <c r="EQ21" s="29">
        <v>2</v>
      </c>
      <c r="ER21" s="29">
        <v>0</v>
      </c>
    </row>
    <row r="22" spans="1:148" ht="36">
      <c r="A22" s="26" t="s">
        <v>316</v>
      </c>
      <c r="B22" s="26" t="s">
        <v>592</v>
      </c>
      <c r="C22" s="27">
        <v>6</v>
      </c>
      <c r="D22" s="26" t="s">
        <v>593</v>
      </c>
      <c r="E22" s="26" t="s">
        <v>594</v>
      </c>
      <c r="F22" s="26">
        <v>639</v>
      </c>
      <c r="G22" s="26">
        <v>19900</v>
      </c>
      <c r="H22" s="26" t="s">
        <v>480</v>
      </c>
      <c r="I22" s="26" t="s">
        <v>595</v>
      </c>
      <c r="J22" s="26" t="s">
        <v>596</v>
      </c>
      <c r="K22" s="26" t="s">
        <v>459</v>
      </c>
      <c r="L22" s="26" t="s">
        <v>333</v>
      </c>
      <c r="M22" s="26" t="s">
        <v>351</v>
      </c>
      <c r="N22" s="26" t="s">
        <v>597</v>
      </c>
      <c r="O22" s="26"/>
      <c r="P22" s="26">
        <v>284028119</v>
      </c>
      <c r="Q22" s="26" t="s">
        <v>598</v>
      </c>
      <c r="R22" s="26"/>
      <c r="S22" s="26" t="s">
        <v>346</v>
      </c>
      <c r="T22" s="26" t="s">
        <v>599</v>
      </c>
      <c r="U22" s="26"/>
      <c r="V22" s="26">
        <v>284028182</v>
      </c>
      <c r="W22" s="26" t="s">
        <v>600</v>
      </c>
      <c r="X22" s="26">
        <v>10</v>
      </c>
      <c r="Y22" s="26">
        <v>2</v>
      </c>
      <c r="Z22" s="26">
        <v>12</v>
      </c>
      <c r="AA22" s="26">
        <v>10</v>
      </c>
      <c r="AB22" s="26">
        <v>2</v>
      </c>
      <c r="AC22" s="26">
        <v>12</v>
      </c>
      <c r="AD22" s="27" t="str">
        <f>IF(AC22&lt;=Z22,"A","N")</f>
        <v>A</v>
      </c>
      <c r="AE22" s="26">
        <v>10</v>
      </c>
      <c r="AF22" s="27" t="str">
        <f>IF(AE22&lt;=Z22,"A","N")</f>
        <v>A</v>
      </c>
      <c r="AG22" s="26">
        <v>0</v>
      </c>
      <c r="AH22" s="26">
        <v>3</v>
      </c>
      <c r="AI22" s="26">
        <v>2</v>
      </c>
      <c r="AJ22" s="26">
        <v>5</v>
      </c>
      <c r="AK22" s="26">
        <v>10</v>
      </c>
      <c r="AL22" s="27" t="str">
        <f>IF(AK22=X22,"A","N")</f>
        <v>A</v>
      </c>
      <c r="AM22" s="26">
        <v>1</v>
      </c>
      <c r="AN22" s="26">
        <v>3</v>
      </c>
      <c r="AO22" s="26">
        <v>6</v>
      </c>
      <c r="AP22" s="26">
        <v>10</v>
      </c>
      <c r="AQ22" s="27" t="str">
        <f>IF(AP22=X22,"A","N")</f>
        <v>A</v>
      </c>
      <c r="AR22" s="26">
        <v>0</v>
      </c>
      <c r="AS22" s="26">
        <v>0</v>
      </c>
      <c r="AT22" s="26">
        <v>0</v>
      </c>
      <c r="AU22" s="26">
        <v>9</v>
      </c>
      <c r="AV22" s="26">
        <v>1</v>
      </c>
      <c r="AW22" s="26">
        <v>0</v>
      </c>
      <c r="AX22" s="26">
        <v>10</v>
      </c>
      <c r="AY22" s="27" t="str">
        <f>IF(AX22=X22,"A","N")</f>
        <v>A</v>
      </c>
      <c r="AZ22" s="27">
        <v>1</v>
      </c>
      <c r="BA22" s="27">
        <v>1</v>
      </c>
      <c r="BB22" s="27">
        <v>1</v>
      </c>
      <c r="BC22" s="27">
        <v>1</v>
      </c>
      <c r="BD22" s="26">
        <v>2</v>
      </c>
      <c r="BE22" s="26">
        <v>0</v>
      </c>
      <c r="BF22" s="26">
        <v>0</v>
      </c>
      <c r="BG22" s="26">
        <v>45</v>
      </c>
      <c r="BH22" s="26">
        <v>5</v>
      </c>
      <c r="BI22" s="26">
        <v>29</v>
      </c>
      <c r="BJ22" s="26">
        <v>0</v>
      </c>
      <c r="BK22" s="26">
        <v>19</v>
      </c>
      <c r="BL22" s="26">
        <v>22</v>
      </c>
      <c r="BM22" s="26">
        <v>6</v>
      </c>
      <c r="BN22" s="26">
        <v>0</v>
      </c>
      <c r="BO22" s="26">
        <v>19</v>
      </c>
      <c r="BP22" s="26">
        <v>79</v>
      </c>
      <c r="BQ22" s="26">
        <v>0</v>
      </c>
      <c r="BR22" s="26">
        <v>0</v>
      </c>
      <c r="BS22" s="26">
        <v>27</v>
      </c>
      <c r="BT22" s="26">
        <v>10</v>
      </c>
      <c r="BU22" s="26">
        <v>1</v>
      </c>
      <c r="BV22" s="26">
        <v>29</v>
      </c>
      <c r="BW22" s="26">
        <v>70</v>
      </c>
      <c r="BX22" s="26">
        <v>0</v>
      </c>
      <c r="BY22" s="26">
        <v>3</v>
      </c>
      <c r="BZ22" s="26">
        <v>0</v>
      </c>
      <c r="CA22" s="26">
        <v>31</v>
      </c>
      <c r="CB22" s="26">
        <v>34</v>
      </c>
      <c r="CC22" s="26">
        <v>9</v>
      </c>
      <c r="CD22" s="26">
        <v>5</v>
      </c>
      <c r="CE22" s="26">
        <v>3</v>
      </c>
      <c r="CF22" s="26">
        <v>0</v>
      </c>
      <c r="CG22" s="26">
        <v>9</v>
      </c>
      <c r="CH22" s="26">
        <v>0</v>
      </c>
      <c r="CI22" s="26">
        <v>0</v>
      </c>
      <c r="CJ22" s="26">
        <v>0</v>
      </c>
      <c r="CK22" s="26">
        <v>0</v>
      </c>
      <c r="CL22" s="26">
        <v>0</v>
      </c>
      <c r="CM22" s="26">
        <v>0</v>
      </c>
      <c r="CN22" s="26">
        <v>0</v>
      </c>
      <c r="CO22" s="26">
        <v>0</v>
      </c>
      <c r="CP22" s="26">
        <v>1</v>
      </c>
      <c r="CQ22" s="26">
        <v>1</v>
      </c>
      <c r="CR22" s="26">
        <v>0</v>
      </c>
      <c r="CS22" s="26">
        <v>19</v>
      </c>
      <c r="CT22" s="26">
        <v>0</v>
      </c>
      <c r="CU22" s="26">
        <v>1</v>
      </c>
      <c r="CV22" s="26">
        <v>0</v>
      </c>
      <c r="CW22" s="26">
        <v>8</v>
      </c>
      <c r="CX22" s="26">
        <v>9</v>
      </c>
      <c r="CY22" s="26">
        <v>8</v>
      </c>
      <c r="CZ22" s="26">
        <v>1</v>
      </c>
      <c r="DA22" s="26">
        <v>5</v>
      </c>
      <c r="DB22" s="26">
        <v>0</v>
      </c>
      <c r="DC22" s="26">
        <v>0</v>
      </c>
      <c r="DD22" s="26">
        <v>0</v>
      </c>
      <c r="DE22" s="26">
        <v>0</v>
      </c>
      <c r="DF22" s="26">
        <v>0</v>
      </c>
      <c r="DG22" s="26">
        <v>0</v>
      </c>
      <c r="DH22" s="26">
        <v>0</v>
      </c>
      <c r="DI22" s="26">
        <v>0</v>
      </c>
      <c r="DJ22" s="26">
        <v>0</v>
      </c>
      <c r="DK22" s="26">
        <v>0</v>
      </c>
      <c r="DL22" s="26">
        <v>0</v>
      </c>
      <c r="DM22" s="26">
        <v>0</v>
      </c>
      <c r="DN22" s="26">
        <v>1</v>
      </c>
      <c r="DO22" s="26">
        <v>0</v>
      </c>
      <c r="DP22" s="26">
        <v>0</v>
      </c>
      <c r="DQ22" s="26">
        <v>0</v>
      </c>
      <c r="DR22" s="26">
        <v>0</v>
      </c>
      <c r="DS22" s="26">
        <v>0</v>
      </c>
      <c r="DT22" s="26">
        <v>6</v>
      </c>
      <c r="DU22" s="26">
        <v>2</v>
      </c>
      <c r="DV22" s="26">
        <v>7</v>
      </c>
      <c r="DW22" s="26">
        <v>0</v>
      </c>
      <c r="DX22" s="26">
        <v>5</v>
      </c>
      <c r="DY22" s="26">
        <v>5</v>
      </c>
      <c r="DZ22" s="26">
        <v>34</v>
      </c>
      <c r="EA22" s="27">
        <v>1</v>
      </c>
      <c r="EB22" s="26" t="s">
        <v>601</v>
      </c>
      <c r="EC22" s="27">
        <v>1</v>
      </c>
      <c r="ED22" s="26" t="s">
        <v>602</v>
      </c>
      <c r="EE22" s="26"/>
      <c r="EF22" s="27">
        <v>1</v>
      </c>
      <c r="EG22" s="27">
        <v>1</v>
      </c>
      <c r="EH22" s="27">
        <v>1</v>
      </c>
      <c r="EI22" s="26"/>
      <c r="EJ22" s="26" t="s">
        <v>603</v>
      </c>
      <c r="EK22" s="26">
        <v>27788</v>
      </c>
      <c r="EL22" s="26">
        <v>16.568999999999999</v>
      </c>
      <c r="EM22" s="26">
        <v>2</v>
      </c>
      <c r="EN22" s="28">
        <v>2</v>
      </c>
      <c r="EO22" s="29">
        <v>28900</v>
      </c>
      <c r="EP22" s="30">
        <v>15.79</v>
      </c>
      <c r="EQ22" s="29">
        <v>2</v>
      </c>
      <c r="ER22" s="29">
        <v>0</v>
      </c>
    </row>
    <row r="23" spans="1:148" ht="24">
      <c r="A23" s="26" t="s">
        <v>316</v>
      </c>
      <c r="B23" s="26" t="s">
        <v>604</v>
      </c>
      <c r="C23" s="27">
        <v>6</v>
      </c>
      <c r="D23" s="26" t="s">
        <v>605</v>
      </c>
      <c r="E23" s="26" t="s">
        <v>606</v>
      </c>
      <c r="F23" s="26" t="s">
        <v>607</v>
      </c>
      <c r="G23" s="26">
        <v>19700</v>
      </c>
      <c r="H23" s="26" t="s">
        <v>480</v>
      </c>
      <c r="I23" s="26" t="s">
        <v>608</v>
      </c>
      <c r="J23" s="26" t="s">
        <v>609</v>
      </c>
      <c r="K23" s="26" t="s">
        <v>343</v>
      </c>
      <c r="L23" s="26" t="s">
        <v>333</v>
      </c>
      <c r="M23" s="26" t="s">
        <v>362</v>
      </c>
      <c r="N23" s="26" t="s">
        <v>610</v>
      </c>
      <c r="O23" s="26"/>
      <c r="P23" s="26" t="s">
        <v>611</v>
      </c>
      <c r="Q23" s="26" t="s">
        <v>612</v>
      </c>
      <c r="R23" s="26" t="s">
        <v>333</v>
      </c>
      <c r="S23" s="26" t="s">
        <v>363</v>
      </c>
      <c r="T23" s="26" t="s">
        <v>613</v>
      </c>
      <c r="U23" s="26"/>
      <c r="V23" s="26" t="s">
        <v>614</v>
      </c>
      <c r="W23" s="26" t="s">
        <v>615</v>
      </c>
      <c r="X23" s="26">
        <v>5</v>
      </c>
      <c r="Y23" s="26">
        <v>1</v>
      </c>
      <c r="Z23" s="26">
        <v>6</v>
      </c>
      <c r="AA23" s="26">
        <v>4.8499999999999996</v>
      </c>
      <c r="AB23" s="26">
        <v>1</v>
      </c>
      <c r="AC23" s="26">
        <v>5.85</v>
      </c>
      <c r="AD23" s="27" t="str">
        <f>IF(AC23&lt;=Z23,"A","N")</f>
        <v>A</v>
      </c>
      <c r="AE23" s="26">
        <v>5</v>
      </c>
      <c r="AF23" s="27" t="str">
        <f>IF(AE23&lt;=Z23,"A","N")</f>
        <v>A</v>
      </c>
      <c r="AG23" s="26">
        <v>0</v>
      </c>
      <c r="AH23" s="26">
        <v>3</v>
      </c>
      <c r="AI23" s="26">
        <v>0</v>
      </c>
      <c r="AJ23" s="26">
        <v>2</v>
      </c>
      <c r="AK23" s="26">
        <v>5</v>
      </c>
      <c r="AL23" s="27" t="str">
        <f>IF(AK23=X23,"A","N")</f>
        <v>A</v>
      </c>
      <c r="AM23" s="26">
        <v>0</v>
      </c>
      <c r="AN23" s="26">
        <v>1</v>
      </c>
      <c r="AO23" s="26">
        <v>4</v>
      </c>
      <c r="AP23" s="26">
        <v>5</v>
      </c>
      <c r="AQ23" s="27" t="str">
        <f>IF(AP23=X23,"A","N")</f>
        <v>A</v>
      </c>
      <c r="AR23" s="26">
        <v>0</v>
      </c>
      <c r="AS23" s="26">
        <v>0</v>
      </c>
      <c r="AT23" s="26">
        <v>2</v>
      </c>
      <c r="AU23" s="26">
        <v>2</v>
      </c>
      <c r="AV23" s="26">
        <v>1</v>
      </c>
      <c r="AW23" s="26">
        <v>0</v>
      </c>
      <c r="AX23" s="26">
        <v>5</v>
      </c>
      <c r="AY23" s="27" t="str">
        <f>IF(AX23=X23,"A","N")</f>
        <v>A</v>
      </c>
      <c r="AZ23" s="27">
        <v>0</v>
      </c>
      <c r="BA23" s="27">
        <v>1</v>
      </c>
      <c r="BB23" s="27">
        <v>1</v>
      </c>
      <c r="BC23" s="27">
        <v>1</v>
      </c>
      <c r="BD23" s="26">
        <v>33</v>
      </c>
      <c r="BE23" s="26">
        <v>0</v>
      </c>
      <c r="BF23" s="26">
        <v>0</v>
      </c>
      <c r="BG23" s="26">
        <v>16</v>
      </c>
      <c r="BH23" s="26">
        <v>0</v>
      </c>
      <c r="BI23" s="26">
        <v>31</v>
      </c>
      <c r="BJ23" s="26">
        <v>1</v>
      </c>
      <c r="BK23" s="26">
        <v>17</v>
      </c>
      <c r="BL23" s="26">
        <v>24</v>
      </c>
      <c r="BM23" s="26">
        <v>42</v>
      </c>
      <c r="BN23" s="26">
        <v>0</v>
      </c>
      <c r="BO23" s="26">
        <v>21</v>
      </c>
      <c r="BP23" s="26">
        <v>20</v>
      </c>
      <c r="BQ23" s="26">
        <v>0</v>
      </c>
      <c r="BR23" s="26">
        <v>0</v>
      </c>
      <c r="BS23" s="26">
        <v>6</v>
      </c>
      <c r="BT23" s="26">
        <v>11</v>
      </c>
      <c r="BU23" s="26">
        <v>3</v>
      </c>
      <c r="BV23" s="26">
        <v>32</v>
      </c>
      <c r="BW23" s="26">
        <v>20</v>
      </c>
      <c r="BX23" s="26">
        <v>0</v>
      </c>
      <c r="BY23" s="26">
        <v>0</v>
      </c>
      <c r="BZ23" s="26">
        <v>0</v>
      </c>
      <c r="CA23" s="26">
        <v>11</v>
      </c>
      <c r="CB23" s="26">
        <v>3</v>
      </c>
      <c r="CC23" s="26">
        <v>8</v>
      </c>
      <c r="CD23" s="26">
        <v>10</v>
      </c>
      <c r="CE23" s="26">
        <v>1</v>
      </c>
      <c r="CF23" s="26">
        <v>1</v>
      </c>
      <c r="CG23" s="26">
        <v>2</v>
      </c>
      <c r="CH23" s="26">
        <v>0</v>
      </c>
      <c r="CI23" s="26">
        <v>1</v>
      </c>
      <c r="CJ23" s="26">
        <v>0</v>
      </c>
      <c r="CK23" s="26">
        <v>0</v>
      </c>
      <c r="CL23" s="26">
        <v>0</v>
      </c>
      <c r="CM23" s="26">
        <v>0</v>
      </c>
      <c r="CN23" s="26">
        <v>0</v>
      </c>
      <c r="CO23" s="26">
        <v>0</v>
      </c>
      <c r="CP23" s="26">
        <v>1</v>
      </c>
      <c r="CQ23" s="26">
        <v>3</v>
      </c>
      <c r="CR23" s="26">
        <v>0</v>
      </c>
      <c r="CS23" s="26">
        <v>16</v>
      </c>
      <c r="CT23" s="26">
        <v>4</v>
      </c>
      <c r="CU23" s="26">
        <v>0</v>
      </c>
      <c r="CV23" s="26">
        <v>0</v>
      </c>
      <c r="CW23" s="26">
        <v>9</v>
      </c>
      <c r="CX23" s="26">
        <v>0</v>
      </c>
      <c r="CY23" s="26">
        <v>17</v>
      </c>
      <c r="CZ23" s="26">
        <v>0</v>
      </c>
      <c r="DA23" s="26">
        <v>0</v>
      </c>
      <c r="DB23" s="26">
        <v>1</v>
      </c>
      <c r="DC23" s="26">
        <v>0</v>
      </c>
      <c r="DD23" s="26">
        <v>0</v>
      </c>
      <c r="DE23" s="26">
        <v>0</v>
      </c>
      <c r="DF23" s="26">
        <v>2</v>
      </c>
      <c r="DG23" s="26">
        <v>0</v>
      </c>
      <c r="DH23" s="26">
        <v>0</v>
      </c>
      <c r="DI23" s="26">
        <v>0</v>
      </c>
      <c r="DJ23" s="26">
        <v>0</v>
      </c>
      <c r="DK23" s="26">
        <v>1</v>
      </c>
      <c r="DL23" s="26">
        <v>0</v>
      </c>
      <c r="DM23" s="26">
        <v>0</v>
      </c>
      <c r="DN23" s="26">
        <v>0</v>
      </c>
      <c r="DO23" s="26">
        <v>0</v>
      </c>
      <c r="DP23" s="26">
        <v>0</v>
      </c>
      <c r="DQ23" s="26">
        <v>0</v>
      </c>
      <c r="DR23" s="26">
        <v>0</v>
      </c>
      <c r="DS23" s="26">
        <v>5</v>
      </c>
      <c r="DT23" s="26">
        <v>11</v>
      </c>
      <c r="DU23" s="26">
        <v>1</v>
      </c>
      <c r="DV23" s="26">
        <v>0</v>
      </c>
      <c r="DW23" s="26">
        <v>0</v>
      </c>
      <c r="DX23" s="26">
        <v>1</v>
      </c>
      <c r="DY23" s="26">
        <v>1</v>
      </c>
      <c r="DZ23" s="26">
        <v>212</v>
      </c>
      <c r="EA23" s="27">
        <v>1</v>
      </c>
      <c r="EB23" s="26" t="s">
        <v>616</v>
      </c>
      <c r="EC23" s="27">
        <v>1</v>
      </c>
      <c r="ED23" s="26" t="s">
        <v>617</v>
      </c>
      <c r="EE23" s="26"/>
      <c r="EF23" s="27">
        <v>1</v>
      </c>
      <c r="EG23" s="27">
        <v>1</v>
      </c>
      <c r="EH23" s="27">
        <v>1</v>
      </c>
      <c r="EI23" s="26"/>
      <c r="EJ23" s="26"/>
      <c r="EK23" s="26">
        <v>12335</v>
      </c>
      <c r="EL23" s="26">
        <v>15.8</v>
      </c>
      <c r="EM23" s="26">
        <v>3</v>
      </c>
      <c r="EN23" s="28"/>
      <c r="EO23" s="29">
        <v>13412</v>
      </c>
      <c r="EP23" s="30">
        <v>15.8</v>
      </c>
      <c r="EQ23" s="29">
        <v>3</v>
      </c>
      <c r="ER23" s="29">
        <v>0</v>
      </c>
    </row>
    <row r="24" spans="1:148" ht="36">
      <c r="A24" s="26" t="s">
        <v>316</v>
      </c>
      <c r="B24" s="26" t="s">
        <v>618</v>
      </c>
      <c r="C24" s="27">
        <v>6</v>
      </c>
      <c r="D24" s="26" t="s">
        <v>619</v>
      </c>
      <c r="E24" s="26" t="s">
        <v>620</v>
      </c>
      <c r="F24" s="26" t="s">
        <v>621</v>
      </c>
      <c r="G24" s="26">
        <v>19321</v>
      </c>
      <c r="H24" s="26" t="s">
        <v>622</v>
      </c>
      <c r="I24" s="26" t="s">
        <v>623</v>
      </c>
      <c r="J24" s="26" t="s">
        <v>624</v>
      </c>
      <c r="K24" s="26" t="s">
        <v>625</v>
      </c>
      <c r="L24" s="26" t="s">
        <v>333</v>
      </c>
      <c r="M24" s="26" t="s">
        <v>626</v>
      </c>
      <c r="N24" s="26" t="s">
        <v>627</v>
      </c>
      <c r="O24" s="26"/>
      <c r="P24" s="26">
        <v>271071635</v>
      </c>
      <c r="Q24" s="26" t="s">
        <v>628</v>
      </c>
      <c r="R24" s="26"/>
      <c r="S24" s="26"/>
      <c r="T24" s="26"/>
      <c r="U24" s="26"/>
      <c r="V24" s="26"/>
      <c r="W24" s="26"/>
      <c r="X24" s="26">
        <v>6</v>
      </c>
      <c r="Y24" s="26">
        <v>1</v>
      </c>
      <c r="Z24" s="26">
        <v>7</v>
      </c>
      <c r="AA24" s="26">
        <v>6</v>
      </c>
      <c r="AB24" s="26">
        <v>1</v>
      </c>
      <c r="AC24" s="26">
        <v>7</v>
      </c>
      <c r="AD24" s="27" t="str">
        <f t="shared" si="5"/>
        <v>A</v>
      </c>
      <c r="AE24" s="26">
        <v>6</v>
      </c>
      <c r="AF24" s="27" t="str">
        <f t="shared" si="6"/>
        <v>A</v>
      </c>
      <c r="AG24" s="26">
        <v>0</v>
      </c>
      <c r="AH24" s="26">
        <v>2</v>
      </c>
      <c r="AI24" s="26">
        <v>0</v>
      </c>
      <c r="AJ24" s="26">
        <v>4</v>
      </c>
      <c r="AK24" s="26">
        <v>6</v>
      </c>
      <c r="AL24" s="27" t="str">
        <f t="shared" si="7"/>
        <v>A</v>
      </c>
      <c r="AM24" s="26">
        <v>0</v>
      </c>
      <c r="AN24" s="26">
        <v>0</v>
      </c>
      <c r="AO24" s="26">
        <v>6</v>
      </c>
      <c r="AP24" s="26">
        <v>6</v>
      </c>
      <c r="AQ24" s="27" t="str">
        <f t="shared" si="8"/>
        <v>A</v>
      </c>
      <c r="AR24" s="26">
        <v>0</v>
      </c>
      <c r="AS24" s="26">
        <v>0</v>
      </c>
      <c r="AT24" s="26">
        <v>0</v>
      </c>
      <c r="AU24" s="26">
        <v>3</v>
      </c>
      <c r="AV24" s="26">
        <v>3</v>
      </c>
      <c r="AW24" s="26">
        <v>0</v>
      </c>
      <c r="AX24" s="26">
        <v>6</v>
      </c>
      <c r="AY24" s="27" t="str">
        <f t="shared" si="9"/>
        <v>A</v>
      </c>
      <c r="AZ24" s="27">
        <v>1</v>
      </c>
      <c r="BA24" s="27">
        <v>1</v>
      </c>
      <c r="BB24" s="27">
        <v>1</v>
      </c>
      <c r="BC24" s="27">
        <v>1</v>
      </c>
      <c r="BD24" s="26">
        <v>11</v>
      </c>
      <c r="BE24" s="26">
        <v>0</v>
      </c>
      <c r="BF24" s="26">
        <v>0</v>
      </c>
      <c r="BG24" s="26">
        <v>16</v>
      </c>
      <c r="BH24" s="26">
        <v>3</v>
      </c>
      <c r="BI24" s="26">
        <v>18</v>
      </c>
      <c r="BJ24" s="26">
        <v>0</v>
      </c>
      <c r="BK24" s="26">
        <v>18</v>
      </c>
      <c r="BL24" s="26">
        <v>36</v>
      </c>
      <c r="BM24" s="26">
        <v>15</v>
      </c>
      <c r="BN24" s="26">
        <v>0</v>
      </c>
      <c r="BO24" s="26">
        <v>13</v>
      </c>
      <c r="BP24" s="26">
        <v>36</v>
      </c>
      <c r="BQ24" s="26">
        <v>0</v>
      </c>
      <c r="BR24" s="26">
        <v>0</v>
      </c>
      <c r="BS24" s="26">
        <v>15</v>
      </c>
      <c r="BT24" s="26">
        <v>0</v>
      </c>
      <c r="BU24" s="26">
        <v>1</v>
      </c>
      <c r="BV24" s="26">
        <v>0</v>
      </c>
      <c r="BW24" s="26">
        <v>45</v>
      </c>
      <c r="BX24" s="26">
        <v>5</v>
      </c>
      <c r="BY24" s="26">
        <v>2</v>
      </c>
      <c r="BZ24" s="26">
        <v>0</v>
      </c>
      <c r="CA24" s="26">
        <v>9</v>
      </c>
      <c r="CB24" s="26">
        <v>10</v>
      </c>
      <c r="CC24" s="26">
        <v>3</v>
      </c>
      <c r="CD24" s="26">
        <v>11</v>
      </c>
      <c r="CE24" s="26">
        <v>1</v>
      </c>
      <c r="CF24" s="26">
        <v>0</v>
      </c>
      <c r="CG24" s="26">
        <v>16</v>
      </c>
      <c r="CH24" s="26">
        <v>0</v>
      </c>
      <c r="CI24" s="26">
        <v>1</v>
      </c>
      <c r="CJ24" s="26">
        <v>0</v>
      </c>
      <c r="CK24" s="26">
        <v>0</v>
      </c>
      <c r="CL24" s="26">
        <v>0</v>
      </c>
      <c r="CM24" s="26">
        <v>0</v>
      </c>
      <c r="CN24" s="26">
        <v>0</v>
      </c>
      <c r="CO24" s="26">
        <v>0</v>
      </c>
      <c r="CP24" s="26">
        <v>6</v>
      </c>
      <c r="CQ24" s="26">
        <v>1</v>
      </c>
      <c r="CR24" s="26">
        <v>0</v>
      </c>
      <c r="CS24" s="26">
        <v>19</v>
      </c>
      <c r="CT24" s="26">
        <v>1</v>
      </c>
      <c r="CU24" s="26">
        <v>2</v>
      </c>
      <c r="CV24" s="26">
        <v>0</v>
      </c>
      <c r="CW24" s="26">
        <v>13</v>
      </c>
      <c r="CX24" s="26">
        <v>17</v>
      </c>
      <c r="CY24" s="26">
        <v>9</v>
      </c>
      <c r="CZ24" s="26">
        <v>1</v>
      </c>
      <c r="DA24" s="26">
        <v>0</v>
      </c>
      <c r="DB24" s="26">
        <v>0</v>
      </c>
      <c r="DC24" s="26">
        <v>0</v>
      </c>
      <c r="DD24" s="26">
        <v>0</v>
      </c>
      <c r="DE24" s="26">
        <v>0</v>
      </c>
      <c r="DF24" s="26">
        <v>0</v>
      </c>
      <c r="DG24" s="26">
        <v>0</v>
      </c>
      <c r="DH24" s="26">
        <v>0</v>
      </c>
      <c r="DI24" s="26">
        <v>0</v>
      </c>
      <c r="DJ24" s="26">
        <v>0</v>
      </c>
      <c r="DK24" s="26">
        <v>1</v>
      </c>
      <c r="DL24" s="26">
        <v>2</v>
      </c>
      <c r="DM24" s="26">
        <v>2</v>
      </c>
      <c r="DN24" s="26">
        <v>0</v>
      </c>
      <c r="DO24" s="26">
        <v>0</v>
      </c>
      <c r="DP24" s="26">
        <v>0</v>
      </c>
      <c r="DQ24" s="26">
        <v>0</v>
      </c>
      <c r="DR24" s="26">
        <v>0</v>
      </c>
      <c r="DS24" s="26">
        <v>0</v>
      </c>
      <c r="DT24" s="26">
        <v>5</v>
      </c>
      <c r="DU24" s="26">
        <v>2</v>
      </c>
      <c r="DV24" s="26">
        <v>2</v>
      </c>
      <c r="DW24" s="26">
        <v>0</v>
      </c>
      <c r="DX24" s="26">
        <v>0</v>
      </c>
      <c r="DY24" s="26">
        <v>4</v>
      </c>
      <c r="DZ24" s="26">
        <v>100</v>
      </c>
      <c r="EA24" s="27">
        <v>1</v>
      </c>
      <c r="EB24" s="26" t="s">
        <v>629</v>
      </c>
      <c r="EC24" s="27">
        <v>4</v>
      </c>
      <c r="ED24" s="26" t="s">
        <v>630</v>
      </c>
      <c r="EE24" s="26" t="s">
        <v>631</v>
      </c>
      <c r="EF24" s="27">
        <v>1</v>
      </c>
      <c r="EG24" s="27">
        <v>1</v>
      </c>
      <c r="EH24" s="27">
        <v>1</v>
      </c>
      <c r="EI24" s="26"/>
      <c r="EJ24" s="26"/>
      <c r="EK24" s="26">
        <v>15065</v>
      </c>
      <c r="EL24" s="26">
        <v>16.935663000000002</v>
      </c>
      <c r="EM24" s="26">
        <v>1</v>
      </c>
      <c r="EN24" s="28">
        <v>1</v>
      </c>
      <c r="EO24" s="29">
        <v>15201</v>
      </c>
      <c r="EP24" s="30">
        <v>16.940000000000001</v>
      </c>
      <c r="EQ24" s="29">
        <v>1</v>
      </c>
      <c r="ER24" s="29">
        <v>0</v>
      </c>
    </row>
    <row r="25" spans="1:148" ht="24">
      <c r="A25" s="26" t="s">
        <v>316</v>
      </c>
      <c r="B25" s="26" t="s">
        <v>632</v>
      </c>
      <c r="C25" s="27">
        <v>6</v>
      </c>
      <c r="D25" s="26" t="s">
        <v>633</v>
      </c>
      <c r="E25" s="26" t="s">
        <v>634</v>
      </c>
      <c r="F25" s="26">
        <v>260</v>
      </c>
      <c r="G25" s="26">
        <v>19016</v>
      </c>
      <c r="H25" s="26" t="s">
        <v>635</v>
      </c>
      <c r="I25" s="26" t="s">
        <v>636</v>
      </c>
      <c r="J25" s="26" t="s">
        <v>637</v>
      </c>
      <c r="K25" s="26" t="s">
        <v>342</v>
      </c>
      <c r="L25" s="26" t="s">
        <v>333</v>
      </c>
      <c r="M25" s="26" t="s">
        <v>341</v>
      </c>
      <c r="N25" s="26" t="s">
        <v>638</v>
      </c>
      <c r="O25" s="26"/>
      <c r="P25" s="26">
        <v>281012940</v>
      </c>
      <c r="Q25" s="26" t="s">
        <v>639</v>
      </c>
      <c r="R25" s="26" t="s">
        <v>333</v>
      </c>
      <c r="S25" s="26" t="s">
        <v>341</v>
      </c>
      <c r="T25" s="26" t="s">
        <v>638</v>
      </c>
      <c r="U25" s="26"/>
      <c r="V25" s="26">
        <v>281012940</v>
      </c>
      <c r="W25" s="26" t="s">
        <v>639</v>
      </c>
      <c r="X25" s="26">
        <v>6</v>
      </c>
      <c r="Y25" s="26">
        <v>0</v>
      </c>
      <c r="Z25" s="26">
        <v>6</v>
      </c>
      <c r="AA25" s="26">
        <v>6</v>
      </c>
      <c r="AB25" s="26">
        <v>0</v>
      </c>
      <c r="AC25" s="26">
        <v>6</v>
      </c>
      <c r="AD25" s="27" t="str">
        <f t="shared" si="5"/>
        <v>A</v>
      </c>
      <c r="AE25" s="26">
        <v>6</v>
      </c>
      <c r="AF25" s="27" t="str">
        <f t="shared" si="6"/>
        <v>A</v>
      </c>
      <c r="AG25" s="26">
        <v>0</v>
      </c>
      <c r="AH25" s="26">
        <v>3</v>
      </c>
      <c r="AI25" s="26">
        <v>0</v>
      </c>
      <c r="AJ25" s="26">
        <v>3</v>
      </c>
      <c r="AK25" s="26">
        <v>6</v>
      </c>
      <c r="AL25" s="27" t="str">
        <f t="shared" si="7"/>
        <v>A</v>
      </c>
      <c r="AM25" s="26">
        <v>0</v>
      </c>
      <c r="AN25" s="26">
        <v>2</v>
      </c>
      <c r="AO25" s="26">
        <v>4</v>
      </c>
      <c r="AP25" s="26">
        <v>6</v>
      </c>
      <c r="AQ25" s="27" t="str">
        <f t="shared" si="8"/>
        <v>A</v>
      </c>
      <c r="AR25" s="26">
        <v>0</v>
      </c>
      <c r="AS25" s="26">
        <v>0</v>
      </c>
      <c r="AT25" s="26">
        <v>0</v>
      </c>
      <c r="AU25" s="26">
        <v>4</v>
      </c>
      <c r="AV25" s="26">
        <v>2</v>
      </c>
      <c r="AW25" s="26">
        <v>0</v>
      </c>
      <c r="AX25" s="26">
        <v>6</v>
      </c>
      <c r="AY25" s="27" t="str">
        <f t="shared" si="9"/>
        <v>A</v>
      </c>
      <c r="AZ25" s="27">
        <v>1</v>
      </c>
      <c r="BA25" s="27">
        <v>1</v>
      </c>
      <c r="BB25" s="27">
        <v>1</v>
      </c>
      <c r="BC25" s="27">
        <v>1</v>
      </c>
      <c r="BD25" s="26">
        <v>11</v>
      </c>
      <c r="BE25" s="26">
        <v>0</v>
      </c>
      <c r="BF25" s="26">
        <v>0</v>
      </c>
      <c r="BG25" s="26">
        <v>33</v>
      </c>
      <c r="BH25" s="26">
        <v>2</v>
      </c>
      <c r="BI25" s="26">
        <v>50</v>
      </c>
      <c r="BJ25" s="26">
        <v>0</v>
      </c>
      <c r="BK25" s="26">
        <v>33</v>
      </c>
      <c r="BL25" s="26">
        <v>68</v>
      </c>
      <c r="BM25" s="26">
        <v>17</v>
      </c>
      <c r="BN25" s="26">
        <v>0</v>
      </c>
      <c r="BO25" s="26">
        <v>15</v>
      </c>
      <c r="BP25" s="26">
        <v>54</v>
      </c>
      <c r="BQ25" s="26">
        <v>0</v>
      </c>
      <c r="BR25" s="26">
        <v>0</v>
      </c>
      <c r="BS25" s="26">
        <v>23</v>
      </c>
      <c r="BT25" s="26">
        <v>3</v>
      </c>
      <c r="BU25" s="26">
        <v>3</v>
      </c>
      <c r="BV25" s="26">
        <v>64</v>
      </c>
      <c r="BW25" s="26">
        <v>22</v>
      </c>
      <c r="BX25" s="26">
        <v>3</v>
      </c>
      <c r="BY25" s="26">
        <v>0</v>
      </c>
      <c r="BZ25" s="26">
        <v>0</v>
      </c>
      <c r="CA25" s="26">
        <v>4</v>
      </c>
      <c r="CB25" s="26">
        <v>19</v>
      </c>
      <c r="CC25" s="26">
        <v>4</v>
      </c>
      <c r="CD25" s="26">
        <v>17</v>
      </c>
      <c r="CE25" s="26">
        <v>2</v>
      </c>
      <c r="CF25" s="26">
        <v>1</v>
      </c>
      <c r="CG25" s="26">
        <v>22</v>
      </c>
      <c r="CH25" s="26">
        <v>0</v>
      </c>
      <c r="CI25" s="26">
        <v>1</v>
      </c>
      <c r="CJ25" s="26">
        <v>0</v>
      </c>
      <c r="CK25" s="26">
        <v>1</v>
      </c>
      <c r="CL25" s="26">
        <v>0</v>
      </c>
      <c r="CM25" s="26">
        <v>0</v>
      </c>
      <c r="CN25" s="26">
        <v>0</v>
      </c>
      <c r="CO25" s="26">
        <v>0</v>
      </c>
      <c r="CP25" s="26">
        <v>3</v>
      </c>
      <c r="CQ25" s="26">
        <v>2</v>
      </c>
      <c r="CR25" s="26">
        <v>0</v>
      </c>
      <c r="CS25" s="26">
        <v>47</v>
      </c>
      <c r="CT25" s="26">
        <v>2</v>
      </c>
      <c r="CU25" s="26">
        <v>0</v>
      </c>
      <c r="CV25" s="26">
        <v>2</v>
      </c>
      <c r="CW25" s="26">
        <v>6</v>
      </c>
      <c r="CX25" s="26">
        <v>19</v>
      </c>
      <c r="CY25" s="26">
        <v>17</v>
      </c>
      <c r="CZ25" s="26">
        <v>0</v>
      </c>
      <c r="DA25" s="26">
        <v>1</v>
      </c>
      <c r="DB25" s="26">
        <v>0</v>
      </c>
      <c r="DC25" s="26">
        <v>0</v>
      </c>
      <c r="DD25" s="26">
        <v>9</v>
      </c>
      <c r="DE25" s="26">
        <v>0</v>
      </c>
      <c r="DF25" s="26">
        <v>0</v>
      </c>
      <c r="DG25" s="26">
        <v>0</v>
      </c>
      <c r="DH25" s="26">
        <v>0</v>
      </c>
      <c r="DI25" s="26">
        <v>0</v>
      </c>
      <c r="DJ25" s="26">
        <v>0</v>
      </c>
      <c r="DK25" s="26">
        <v>0</v>
      </c>
      <c r="DL25" s="26">
        <v>0</v>
      </c>
      <c r="DM25" s="26">
        <v>0</v>
      </c>
      <c r="DN25" s="26">
        <v>2</v>
      </c>
      <c r="DO25" s="26">
        <v>0</v>
      </c>
      <c r="DP25" s="26">
        <v>1</v>
      </c>
      <c r="DQ25" s="26">
        <v>0</v>
      </c>
      <c r="DR25" s="26">
        <v>0</v>
      </c>
      <c r="DS25" s="26">
        <v>0</v>
      </c>
      <c r="DT25" s="26">
        <v>11</v>
      </c>
      <c r="DU25" s="26">
        <v>1</v>
      </c>
      <c r="DV25" s="26">
        <v>4</v>
      </c>
      <c r="DW25" s="26">
        <v>1</v>
      </c>
      <c r="DX25" s="26">
        <v>1</v>
      </c>
      <c r="DY25" s="26">
        <v>2</v>
      </c>
      <c r="DZ25" s="26">
        <v>244</v>
      </c>
      <c r="EA25" s="27">
        <v>1</v>
      </c>
      <c r="EB25" s="26" t="s">
        <v>640</v>
      </c>
      <c r="EC25" s="27">
        <v>2</v>
      </c>
      <c r="ED25" s="26" t="s">
        <v>641</v>
      </c>
      <c r="EE25" s="26" t="s">
        <v>642</v>
      </c>
      <c r="EF25" s="27">
        <v>1</v>
      </c>
      <c r="EG25" s="27">
        <v>1</v>
      </c>
      <c r="EH25" s="27">
        <v>1</v>
      </c>
      <c r="EI25" s="26"/>
      <c r="EJ25" s="26" t="s">
        <v>643</v>
      </c>
      <c r="EK25" s="26">
        <v>16777</v>
      </c>
      <c r="EL25" s="26">
        <v>26.637779999999999</v>
      </c>
      <c r="EM25" s="26">
        <v>4</v>
      </c>
      <c r="EN25" s="28">
        <v>4</v>
      </c>
      <c r="EO25" s="29">
        <v>18143</v>
      </c>
      <c r="EP25" s="30">
        <v>26.64</v>
      </c>
      <c r="EQ25" s="29">
        <v>4</v>
      </c>
      <c r="ER25" s="29">
        <v>0</v>
      </c>
    </row>
    <row r="26" spans="1:148" ht="36">
      <c r="A26" s="26" t="s">
        <v>316</v>
      </c>
      <c r="B26" s="26" t="s">
        <v>644</v>
      </c>
      <c r="C26" s="27">
        <v>6</v>
      </c>
      <c r="D26" s="26" t="s">
        <v>645</v>
      </c>
      <c r="E26" s="26" t="s">
        <v>646</v>
      </c>
      <c r="F26" s="26" t="s">
        <v>647</v>
      </c>
      <c r="G26" s="26">
        <v>10400</v>
      </c>
      <c r="H26" s="26" t="s">
        <v>648</v>
      </c>
      <c r="I26" s="26" t="s">
        <v>649</v>
      </c>
      <c r="J26" s="26" t="s">
        <v>650</v>
      </c>
      <c r="K26" s="26" t="s">
        <v>335</v>
      </c>
      <c r="L26" s="26" t="s">
        <v>336</v>
      </c>
      <c r="M26" s="26" t="s">
        <v>353</v>
      </c>
      <c r="N26" s="26" t="s">
        <v>651</v>
      </c>
      <c r="O26" s="26"/>
      <c r="P26" s="26">
        <v>271071898</v>
      </c>
      <c r="Q26" s="26" t="s">
        <v>652</v>
      </c>
      <c r="R26" s="26" t="s">
        <v>333</v>
      </c>
      <c r="S26" s="26" t="s">
        <v>355</v>
      </c>
      <c r="T26" s="26" t="s">
        <v>653</v>
      </c>
      <c r="U26" s="26"/>
      <c r="V26" s="26">
        <v>271071891</v>
      </c>
      <c r="W26" s="26" t="s">
        <v>654</v>
      </c>
      <c r="X26" s="26">
        <v>10</v>
      </c>
      <c r="Y26" s="26">
        <v>0</v>
      </c>
      <c r="Z26" s="26">
        <v>10</v>
      </c>
      <c r="AA26" s="26">
        <v>10</v>
      </c>
      <c r="AB26" s="26">
        <v>0</v>
      </c>
      <c r="AC26" s="26">
        <v>10</v>
      </c>
      <c r="AD26" s="27" t="str">
        <f t="shared" si="5"/>
        <v>A</v>
      </c>
      <c r="AE26" s="26">
        <v>9</v>
      </c>
      <c r="AF26" s="27" t="str">
        <f t="shared" si="6"/>
        <v>A</v>
      </c>
      <c r="AG26" s="26">
        <v>0</v>
      </c>
      <c r="AH26" s="26">
        <v>2</v>
      </c>
      <c r="AI26" s="26">
        <v>0</v>
      </c>
      <c r="AJ26" s="26">
        <v>8</v>
      </c>
      <c r="AK26" s="26">
        <v>10</v>
      </c>
      <c r="AL26" s="27" t="str">
        <f t="shared" si="7"/>
        <v>A</v>
      </c>
      <c r="AM26" s="26">
        <v>2</v>
      </c>
      <c r="AN26" s="26">
        <v>0</v>
      </c>
      <c r="AO26" s="26">
        <v>8</v>
      </c>
      <c r="AP26" s="26">
        <v>10</v>
      </c>
      <c r="AQ26" s="27" t="str">
        <f t="shared" si="8"/>
        <v>A</v>
      </c>
      <c r="AR26" s="26">
        <v>0</v>
      </c>
      <c r="AS26" s="26">
        <v>0</v>
      </c>
      <c r="AT26" s="26">
        <v>1</v>
      </c>
      <c r="AU26" s="26">
        <v>6</v>
      </c>
      <c r="AV26" s="26">
        <v>2</v>
      </c>
      <c r="AW26" s="26">
        <v>1</v>
      </c>
      <c r="AX26" s="26">
        <v>10</v>
      </c>
      <c r="AY26" s="27" t="str">
        <f t="shared" si="9"/>
        <v>A</v>
      </c>
      <c r="AZ26" s="27">
        <v>0</v>
      </c>
      <c r="BA26" s="27">
        <v>1</v>
      </c>
      <c r="BB26" s="27">
        <v>1</v>
      </c>
      <c r="BC26" s="27">
        <v>1</v>
      </c>
      <c r="BD26" s="26">
        <v>14</v>
      </c>
      <c r="BE26" s="26">
        <v>0</v>
      </c>
      <c r="BF26" s="26">
        <v>0</v>
      </c>
      <c r="BG26" s="26">
        <v>25</v>
      </c>
      <c r="BH26" s="26">
        <v>1</v>
      </c>
      <c r="BI26" s="26">
        <v>26</v>
      </c>
      <c r="BJ26" s="26">
        <v>0</v>
      </c>
      <c r="BK26" s="26">
        <v>21</v>
      </c>
      <c r="BL26" s="26">
        <v>40</v>
      </c>
      <c r="BM26" s="26">
        <v>21</v>
      </c>
      <c r="BN26" s="26">
        <v>0</v>
      </c>
      <c r="BO26" s="26">
        <v>5</v>
      </c>
      <c r="BP26" s="26">
        <v>23</v>
      </c>
      <c r="BQ26" s="26">
        <v>0</v>
      </c>
      <c r="BR26" s="26">
        <v>0</v>
      </c>
      <c r="BS26" s="26">
        <v>13</v>
      </c>
      <c r="BT26" s="26">
        <v>0</v>
      </c>
      <c r="BU26" s="26">
        <v>3</v>
      </c>
      <c r="BV26" s="26">
        <v>92</v>
      </c>
      <c r="BW26" s="26">
        <v>37</v>
      </c>
      <c r="BX26" s="26">
        <v>2</v>
      </c>
      <c r="BY26" s="26">
        <v>0</v>
      </c>
      <c r="BZ26" s="26">
        <v>0</v>
      </c>
      <c r="CA26" s="26">
        <v>0</v>
      </c>
      <c r="CB26" s="26">
        <v>7</v>
      </c>
      <c r="CC26" s="26">
        <v>5</v>
      </c>
      <c r="CD26" s="26">
        <v>8</v>
      </c>
      <c r="CE26" s="26">
        <v>1</v>
      </c>
      <c r="CF26" s="26">
        <v>2</v>
      </c>
      <c r="CG26" s="26">
        <v>16</v>
      </c>
      <c r="CH26" s="26">
        <v>0</v>
      </c>
      <c r="CI26" s="26">
        <v>0</v>
      </c>
      <c r="CJ26" s="26">
        <v>0</v>
      </c>
      <c r="CK26" s="26">
        <v>0</v>
      </c>
      <c r="CL26" s="26">
        <v>0</v>
      </c>
      <c r="CM26" s="26">
        <v>0</v>
      </c>
      <c r="CN26" s="26">
        <v>0</v>
      </c>
      <c r="CO26" s="26">
        <v>0</v>
      </c>
      <c r="CP26" s="26">
        <v>4</v>
      </c>
      <c r="CQ26" s="26">
        <v>0</v>
      </c>
      <c r="CR26" s="26">
        <v>0</v>
      </c>
      <c r="CS26" s="26">
        <v>78</v>
      </c>
      <c r="CT26" s="26">
        <v>2</v>
      </c>
      <c r="CU26" s="26">
        <v>0</v>
      </c>
      <c r="CV26" s="26">
        <v>0</v>
      </c>
      <c r="CW26" s="26">
        <v>23</v>
      </c>
      <c r="CX26" s="26">
        <v>1</v>
      </c>
      <c r="CY26" s="26">
        <v>14</v>
      </c>
      <c r="CZ26" s="26">
        <v>0</v>
      </c>
      <c r="DA26" s="26">
        <v>0</v>
      </c>
      <c r="DB26" s="26">
        <v>0</v>
      </c>
      <c r="DC26" s="26">
        <v>0</v>
      </c>
      <c r="DD26" s="26">
        <v>0</v>
      </c>
      <c r="DE26" s="26">
        <v>0</v>
      </c>
      <c r="DF26" s="26">
        <v>0</v>
      </c>
      <c r="DG26" s="26">
        <v>0</v>
      </c>
      <c r="DH26" s="26">
        <v>0</v>
      </c>
      <c r="DI26" s="26">
        <v>0</v>
      </c>
      <c r="DJ26" s="26">
        <v>0</v>
      </c>
      <c r="DK26" s="26">
        <v>0</v>
      </c>
      <c r="DL26" s="26">
        <v>0</v>
      </c>
      <c r="DM26" s="26">
        <v>0</v>
      </c>
      <c r="DN26" s="26">
        <v>0</v>
      </c>
      <c r="DO26" s="26">
        <v>0</v>
      </c>
      <c r="DP26" s="26">
        <v>0</v>
      </c>
      <c r="DQ26" s="26">
        <v>0</v>
      </c>
      <c r="DR26" s="26">
        <v>0</v>
      </c>
      <c r="DS26" s="26">
        <v>1</v>
      </c>
      <c r="DT26" s="26">
        <v>3</v>
      </c>
      <c r="DU26" s="26">
        <v>0</v>
      </c>
      <c r="DV26" s="26">
        <v>9</v>
      </c>
      <c r="DW26" s="26">
        <v>2</v>
      </c>
      <c r="DX26" s="26">
        <v>0</v>
      </c>
      <c r="DY26" s="26">
        <v>9</v>
      </c>
      <c r="DZ26" s="26">
        <v>106</v>
      </c>
      <c r="EA26" s="27">
        <v>1</v>
      </c>
      <c r="EB26" s="26" t="s">
        <v>655</v>
      </c>
      <c r="EC26" s="27" t="s">
        <v>364</v>
      </c>
      <c r="ED26" s="26" t="s">
        <v>656</v>
      </c>
      <c r="EE26" s="26" t="s">
        <v>657</v>
      </c>
      <c r="EF26" s="27">
        <v>1</v>
      </c>
      <c r="EG26" s="27">
        <v>1</v>
      </c>
      <c r="EH26" s="27">
        <v>0</v>
      </c>
      <c r="EI26" s="26"/>
      <c r="EJ26" s="26" t="s">
        <v>658</v>
      </c>
      <c r="EK26" s="26">
        <v>13566</v>
      </c>
      <c r="EL26" s="26">
        <v>33.65558</v>
      </c>
      <c r="EM26" s="26">
        <v>5</v>
      </c>
      <c r="EN26" s="28">
        <v>5</v>
      </c>
      <c r="EO26" s="29">
        <v>15018</v>
      </c>
      <c r="EP26" s="30">
        <v>33.67</v>
      </c>
      <c r="EQ26" s="29">
        <v>5</v>
      </c>
      <c r="ER26" s="29">
        <v>0</v>
      </c>
    </row>
  </sheetData>
  <mergeCells count="16">
    <mergeCell ref="EA1:EE1"/>
    <mergeCell ref="EF1:EJ1"/>
    <mergeCell ref="EK1:EN1"/>
    <mergeCell ref="EO1:ER1"/>
    <mergeCell ref="AM1:AP1"/>
    <mergeCell ref="AR1:AX1"/>
    <mergeCell ref="AZ1:BC1"/>
    <mergeCell ref="BD1:CS1"/>
    <mergeCell ref="CT1:DO1"/>
    <mergeCell ref="DP1:DX1"/>
    <mergeCell ref="A1:K1"/>
    <mergeCell ref="L1:Q1"/>
    <mergeCell ref="R1:W1"/>
    <mergeCell ref="X1:Z1"/>
    <mergeCell ref="AA1:AC1"/>
    <mergeCell ref="AG1:AK1"/>
  </mergeCells>
  <pageMargins left="0.78740157499999996" right="0.78740157499999996" top="0.984251969" bottom="0.984251969" header="0.4921259845" footer="0.4921259845"/>
  <pageSetup paperSize="9"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A-DotazníkProSÚ-2014-20150423</vt:lpstr>
      <vt:lpstr>List1</vt:lpstr>
      <vt:lpstr>List2</vt:lpstr>
      <vt:lpstr>List3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Misa</dc:creator>
  <cp:lastModifiedBy>Misa</cp:lastModifiedBy>
  <dcterms:created xsi:type="dcterms:W3CDTF">2015-08-18T19:56:43Z</dcterms:created>
  <dcterms:modified xsi:type="dcterms:W3CDTF">2015-08-18T19:59:02Z</dcterms:modified>
</cp:coreProperties>
</file>