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AA-DotazníkProKÚ-2013-20140511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'AA-DotazníkProKÚ-2013-20140511'!#REF!</definedName>
  </definedNames>
  <calcPr calcId="125725"/>
</workbook>
</file>

<file path=xl/calcChain.xml><?xml version="1.0" encoding="utf-8"?>
<calcChain xmlns="http://schemas.openxmlformats.org/spreadsheetml/2006/main">
  <c r="D53" i="4"/>
  <c r="D44"/>
  <c r="D39"/>
  <c r="D34"/>
  <c r="D32"/>
</calcChain>
</file>

<file path=xl/sharedStrings.xml><?xml version="1.0" encoding="utf-8"?>
<sst xmlns="http://schemas.openxmlformats.org/spreadsheetml/2006/main" count="283" uniqueCount="270">
  <si>
    <t>DOTAZNÍK ZA ROK 2013 k usnesení vlády č. 774 zde dne 19. 10. 2011</t>
  </si>
  <si>
    <t>VÝKON AGENDY ÚZEMNÍHO ROZHODOVÁNÍ A STAVEBNÍHO ŘÁDU</t>
  </si>
  <si>
    <t>VYPLNÍ KRAJSKÝ ÚŘAD, MAGISTRÁT HL. MĚSTA PRAHY, MAGISTRÁT MĚSTA BRNA, MAGISTRÁT MĚSTA OSTRAVY A MAGISTRÁT MĚSTA PLZNĚ</t>
  </si>
  <si>
    <t>Identifikační údaje</t>
  </si>
  <si>
    <t>Kraj / územně členěné statutární město</t>
  </si>
  <si>
    <t>AA1</t>
  </si>
  <si>
    <t>Liberecký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</si>
  <si>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 1
magistrát územně člen. statutárního města = 2</t>
    </r>
  </si>
  <si>
    <t>AA2</t>
  </si>
  <si>
    <t>Název krajského úřadu / magistrátu</t>
  </si>
  <si>
    <t>AA3</t>
  </si>
  <si>
    <t>Krajský úřad Libereckého kraje</t>
  </si>
  <si>
    <t>Název ulice nebo jiného veřejného prostranství, pokud se v daném místě užívají nebo název obce, části obce apod.</t>
  </si>
  <si>
    <t>AA4</t>
  </si>
  <si>
    <t>U Jezu</t>
  </si>
  <si>
    <t>Číslo popisné / orientační</t>
  </si>
  <si>
    <t>AA5</t>
  </si>
  <si>
    <t>642/2a</t>
  </si>
  <si>
    <t>PSČ</t>
  </si>
  <si>
    <t>AA6</t>
  </si>
  <si>
    <t>Název adresní pošty</t>
  </si>
  <si>
    <t>AA7</t>
  </si>
  <si>
    <t>Liberec</t>
  </si>
  <si>
    <t>ID datové schránky</t>
  </si>
  <si>
    <t>AA8</t>
  </si>
  <si>
    <t>c5kbvkw</t>
  </si>
  <si>
    <t>Podatelna - email</t>
  </si>
  <si>
    <t>AA9</t>
  </si>
  <si>
    <t>podatelna@kraj-lbc.cz</t>
  </si>
  <si>
    <t>Odbor / oddělení / úsek ve kterých je zařazen obecný stavební úřad</t>
  </si>
  <si>
    <t>AA10</t>
  </si>
  <si>
    <t>Odbor územního plánování a stavebního řádu</t>
  </si>
  <si>
    <t>Vedoucí stavebního úřadu</t>
  </si>
  <si>
    <t>Vedoucí - titul před jménem</t>
  </si>
  <si>
    <t>AA11</t>
  </si>
  <si>
    <t>Ing.</t>
  </si>
  <si>
    <t>RNDr.</t>
  </si>
  <si>
    <t>Vedoucí - jméno</t>
  </si>
  <si>
    <t>AA12</t>
  </si>
  <si>
    <t>Kateřina</t>
  </si>
  <si>
    <t>Vedoucí - příjmení</t>
  </si>
  <si>
    <t>AA13</t>
  </si>
  <si>
    <t>Lauermannová</t>
  </si>
  <si>
    <t>Vedoucí - titul za jménem</t>
  </si>
  <si>
    <t>AA14</t>
  </si>
  <si>
    <t>Vedoucí - telefon</t>
  </si>
  <si>
    <t>AA15</t>
  </si>
  <si>
    <t>Vedoucí - email</t>
  </si>
  <si>
    <t>AA16</t>
  </si>
  <si>
    <t>katerina.lauermannova@kraj-lbc.cz</t>
  </si>
  <si>
    <t>Kontaktní osoba stavebního úřadu</t>
  </si>
  <si>
    <t>Kontaktní osoba - titul před jménem</t>
  </si>
  <si>
    <t>AA17</t>
  </si>
  <si>
    <t>Kontaktní osoba - jméno</t>
  </si>
  <si>
    <t>AA18</t>
  </si>
  <si>
    <t>Martina</t>
  </si>
  <si>
    <t>Kontaktní osoba - příjmení</t>
  </si>
  <si>
    <t>AA19</t>
  </si>
  <si>
    <t>Poláková</t>
  </si>
  <si>
    <t>Kontaktní osoba - titul za jménem</t>
  </si>
  <si>
    <t>AA20</t>
  </si>
  <si>
    <t>Kontaktní osoba - telefon</t>
  </si>
  <si>
    <t>AA21</t>
  </si>
  <si>
    <t>Kontaktní osoba - email, příp. e-mail úřadu</t>
  </si>
  <si>
    <t>AA22</t>
  </si>
  <si>
    <t>martina.polakova@kraj-lbc.cz</t>
  </si>
  <si>
    <t>Počet úředních osob stavebního úřadu, které vykonávají agendu územního rozhodování a stavebního řádu, nebo se na ní bezprostředně podílí</t>
  </si>
  <si>
    <t>Počet oprávněných úředních osob</t>
  </si>
  <si>
    <t>AA23</t>
  </si>
  <si>
    <t>Počet ostatních úředních osob</t>
  </si>
  <si>
    <t>AA24</t>
  </si>
  <si>
    <t>Součet úředních osob</t>
  </si>
  <si>
    <t>AA25</t>
  </si>
  <si>
    <t>Pracovní úvazky úředních osob</t>
  </si>
  <si>
    <t>Počet pracovních úvazků oprávněných úředních osob</t>
  </si>
  <si>
    <t>AA26</t>
  </si>
  <si>
    <t>Počet pracovních úvazků ostatních úředních osob</t>
  </si>
  <si>
    <t>AA27</t>
  </si>
  <si>
    <t>Součet pracovních úvazků úředních osob</t>
  </si>
  <si>
    <t>AA28</t>
  </si>
  <si>
    <t>Kontrola 1</t>
  </si>
  <si>
    <t>28&lt;=25</t>
  </si>
  <si>
    <t>AA</t>
  </si>
  <si>
    <t>Oprávněné úřední osoby se zkouškou odborné způsobilosti</t>
  </si>
  <si>
    <t>Počet oprávněných úředních osob se zkouškou odborné způsobilosti - § 21 odst. 2 zákona č. 312/2000 Sb.</t>
  </si>
  <si>
    <t>AA29</t>
  </si>
  <si>
    <t>Kontrola 2</t>
  </si>
  <si>
    <t>29&lt;=23</t>
  </si>
  <si>
    <t>Vzdělání oprávněných úředních osob</t>
  </si>
  <si>
    <t>Střední s maturitní zkouškou a vyšší odborné</t>
  </si>
  <si>
    <t>AA30</t>
  </si>
  <si>
    <t>Vysokoškolské bakalářské</t>
  </si>
  <si>
    <t>AA31</t>
  </si>
  <si>
    <t>Vysokoškolské magisterské (vč. doktorandského)</t>
  </si>
  <si>
    <t>AA32</t>
  </si>
  <si>
    <t>Součet oprávněných úředních osob - vzdělání</t>
  </si>
  <si>
    <t>AA33</t>
  </si>
  <si>
    <t>Kontrola 3</t>
  </si>
  <si>
    <t>33=23</t>
  </si>
  <si>
    <t>Praxe oprávněných úředních osob</t>
  </si>
  <si>
    <t>Do 5 let včetně</t>
  </si>
  <si>
    <t>AA34</t>
  </si>
  <si>
    <t>Nad 5 do 10 let včetně</t>
  </si>
  <si>
    <t>AA35</t>
  </si>
  <si>
    <t>Nad 10 let</t>
  </si>
  <si>
    <t>AA36</t>
  </si>
  <si>
    <t>Součet oprávněných úředních osob - praxe</t>
  </si>
  <si>
    <t>AA37</t>
  </si>
  <si>
    <t>Kontrola 4</t>
  </si>
  <si>
    <t>37=23</t>
  </si>
  <si>
    <t>Zařazení oprávněných úředních osob do platových tříd</t>
  </si>
  <si>
    <t>Nižší než 8. platová třída</t>
  </si>
  <si>
    <t>AA38</t>
  </si>
  <si>
    <t>8. platová třída</t>
  </si>
  <si>
    <t>AA39</t>
  </si>
  <si>
    <t>9. platová třída</t>
  </si>
  <si>
    <t>AA40</t>
  </si>
  <si>
    <t>10. platová třída</t>
  </si>
  <si>
    <t>AA41</t>
  </si>
  <si>
    <t>11. platová třída</t>
  </si>
  <si>
    <t>AA42</t>
  </si>
  <si>
    <t>12. platová třída</t>
  </si>
  <si>
    <t>AA43</t>
  </si>
  <si>
    <t>Vyšší než 12. platová třída</t>
  </si>
  <si>
    <t>AA44</t>
  </si>
  <si>
    <t>Součet oprávněných úředních osob - platové třídy</t>
  </si>
  <si>
    <t>AA45</t>
  </si>
  <si>
    <t>Kontrola 5</t>
  </si>
  <si>
    <t>45=23</t>
  </si>
  <si>
    <t>Programové vybavení úřadu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</si>
  <si>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</si>
  <si>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t>AA46</t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</si>
  <si>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</si>
  <si>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t>AA47</t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</si>
  <si>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</si>
  <si>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t>AA48</t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</si>
  <si>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</si>
  <si>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t>AA49</t>
  </si>
  <si>
    <t>Metodická činnost</t>
  </si>
  <si>
    <t>Počet společných porad pro stavební úřady</t>
  </si>
  <si>
    <t>AA50</t>
  </si>
  <si>
    <t>Počet jiných společných metodicky zaměřených akcí pro všechny stavební úřady</t>
  </si>
  <si>
    <t>AA51</t>
  </si>
  <si>
    <t>Počet metodik a metodických pomůcek vydaných pro stavební úřady</t>
  </si>
  <si>
    <t>AA52</t>
  </si>
  <si>
    <t>Počet individuálních konzultací</t>
  </si>
  <si>
    <t>AA53</t>
  </si>
  <si>
    <t>Úkony podle zákona č. 183/2006 Sb., o územním plánování a stavebním řádu, ve znění pozdějších předpisů</t>
  </si>
  <si>
    <t>Počet vydaných úkonů podle § 13 odst. 6 (stanovení stavebního úřadu)</t>
  </si>
  <si>
    <t>AA54</t>
  </si>
  <si>
    <t>Počet vydaných úkonů podle § 17 odst. 1 (vyhrazení pravomoci stavebního úřadu)</t>
  </si>
  <si>
    <t>AA55</t>
  </si>
  <si>
    <t>Úkony podle zákona č. č. 500/2004 Sb., správní řád, ve znění pozdějších předpisů</t>
  </si>
  <si>
    <t>Počet vydaných usnesení o postoupení pro nepříslušnost - § 12</t>
  </si>
  <si>
    <t>AA56</t>
  </si>
  <si>
    <t>Počet vydaných usnesení (vedoucího odboru, oddělení), jímž se rozhoduje o námitce podjatosti úřední osoby - § 14 odst. 2</t>
  </si>
  <si>
    <t>AA57</t>
  </si>
  <si>
    <t>Počet postoupených podnětů (neformální předání podnětů) - § 42</t>
  </si>
  <si>
    <t>AA58</t>
  </si>
  <si>
    <t>Počet vydaných usnesení o pověření jiného správního orgánu - § 80 odst. 4 písm. c)</t>
  </si>
  <si>
    <t>AA59</t>
  </si>
  <si>
    <t>Počet vydaných usnesení, jímž se žádosti účastníka nevyhoví - § 80 odst. 6</t>
  </si>
  <si>
    <t>AA60</t>
  </si>
  <si>
    <t>Počet vydaných rozhodnutí odvolacího správního orgánu - § 90 odst. 1 písm. a), b), c)</t>
  </si>
  <si>
    <t>AA61</t>
  </si>
  <si>
    <t>Počet vydaných rozhodnutí odvolacího správního orgánu - § 90 odst. 4</t>
  </si>
  <si>
    <t>AA62</t>
  </si>
  <si>
    <t>Počet vydaných rozhodnutí odvolacího správního orgánu - § 90 odst. 5</t>
  </si>
  <si>
    <t>AA63</t>
  </si>
  <si>
    <t>Počet vydaných rozhodnutí odvolacího správního orgánu - § 92 odst. 1</t>
  </si>
  <si>
    <t>AA64</t>
  </si>
  <si>
    <t>Počet sdělení k podnětu k zahájení přezkumného řízení - § 94 odst. 1</t>
  </si>
  <si>
    <t>AA65</t>
  </si>
  <si>
    <t>Počet vydaných rozhodnutí o zastavení přezkumného řízení - § 94 odst. 4</t>
  </si>
  <si>
    <t>AA66</t>
  </si>
  <si>
    <t>Počet vydaných usnesení o zahájení přezkumného řízení - § 95 odst. 1</t>
  </si>
  <si>
    <t>AA67</t>
  </si>
  <si>
    <t>Počet vydaných usnesení o zastavení přezkumného řízení - § 97 odst. 1 a 2</t>
  </si>
  <si>
    <t>AA68</t>
  </si>
  <si>
    <t>Počet vydaných rozhodnutí v přezkumném řízení - § 97 odst. 3 (ve spojení s § 98)</t>
  </si>
  <si>
    <t>AA69</t>
  </si>
  <si>
    <t>Počet vydaných rozhodnutí o obnově řízení na žádost účastníka - § 100 odst. 1</t>
  </si>
  <si>
    <t>AA70</t>
  </si>
  <si>
    <t>Počet vydaných rozhodnutí o zamítnutí žádosti o obnovu řízení - § 100 odst. 6</t>
  </si>
  <si>
    <t>AA71</t>
  </si>
  <si>
    <t>Počet vydaných nových rozhodnutí - § 101</t>
  </si>
  <si>
    <t>AA72</t>
  </si>
  <si>
    <t>Počet vydaných rozhodnutí, jímž se v přezkumném řízení ruší veřejnoprávní smlouva - § 165 odst. 2 a 7</t>
  </si>
  <si>
    <t>AA73</t>
  </si>
  <si>
    <t>Počet vydaných usnesení o zrušení vyjádření, osvědčení nebo sdělení - § 156 odst. 2</t>
  </si>
  <si>
    <t>AA74</t>
  </si>
  <si>
    <t>Počet vydaných vyrozumění o vyřízení stížnosti - § 175 odst. 5</t>
  </si>
  <si>
    <t>AA75</t>
  </si>
  <si>
    <t>Počet záznamů do spisu o přijatém nezbytném opatření k nápravě - § 175 odst. 6</t>
  </si>
  <si>
    <t>AA76</t>
  </si>
  <si>
    <t>Počet přešetření způsobu vyřízení stížnosti podřízeným správním orgánem - shledána pochybení - § 175 odst. 7</t>
  </si>
  <si>
    <t>AA77</t>
  </si>
  <si>
    <t>Počet přešetření způsobu vyřízení stížnosti podřízeným správním orgánem - neshledána pochybení - § 175 odst. 7</t>
  </si>
  <si>
    <t>AA78</t>
  </si>
  <si>
    <t>Správní žaloby proti rozhodnutím podle zákona č. 150/2002 Sb., soudního řádu správního, ve znění pozdějších předpisů</t>
  </si>
  <si>
    <t>Počet zrušených rozhodnutí</t>
  </si>
  <si>
    <t>AA79</t>
  </si>
  <si>
    <t>Počet zamítnutých žalob</t>
  </si>
  <si>
    <t>AA80</t>
  </si>
  <si>
    <t>Počet odmítnutých žalob</t>
  </si>
  <si>
    <t>AA81</t>
  </si>
  <si>
    <t>Počet kasačních stížností</t>
  </si>
  <si>
    <t>AA82</t>
  </si>
  <si>
    <t>Počet vydaných rozhodnutí v přezkumném řízení - § 97 ve spojení s § 153 správního řádu</t>
  </si>
  <si>
    <t>AA83</t>
  </si>
  <si>
    <t>Kontroly podle zákona č. 128/2000 Sb., o obcích (obecní zřízení), ve znění pozdějších předpisů, a usnesení vlády č. 1181 ze dne 18. 10. 2006</t>
  </si>
  <si>
    <t>Počet protokolů o kontrole - § 129b</t>
  </si>
  <si>
    <t>AA84</t>
  </si>
  <si>
    <t>Počet vydaných rozhodnutí o námitkách proti protokolu o kontrole - § 129b</t>
  </si>
  <si>
    <t>AA85</t>
  </si>
  <si>
    <t>Počet vydaných rozhodnutí o odvoláních proti rozhodnutí o námitkách proti protokolu o kontrole</t>
  </si>
  <si>
    <t>AA86</t>
  </si>
  <si>
    <t>Počet protokolů z následných kontrol</t>
  </si>
  <si>
    <t>AA87</t>
  </si>
  <si>
    <t>Počet protokolů z mimořádných kontrol</t>
  </si>
  <si>
    <t>AA88</t>
  </si>
  <si>
    <t>Kontroly podle zákona č. 131/2000 Sb., o hlavním městě Praze, ve znění pozdějších předpisů, a usnesení vlády č. 1181 ze dne 18. 10. 2006</t>
  </si>
  <si>
    <t>Počet protokolů o kontrole - § 115</t>
  </si>
  <si>
    <t>AA89</t>
  </si>
  <si>
    <t>Počet vydaných rozhodnutí o námitkách proti protokolu o kontrole - § 115</t>
  </si>
  <si>
    <t>AA90</t>
  </si>
  <si>
    <t>AA91</t>
  </si>
  <si>
    <t>AA92</t>
  </si>
  <si>
    <t>AA93</t>
  </si>
  <si>
    <t>Poskytování informací podle zákona č. 106/1999 Sb., o svobodném přístupu k informacím, ve znění pozdějších předpisů</t>
  </si>
  <si>
    <t>Počet žádostí o poskytnutí informace - § 13</t>
  </si>
  <si>
    <t>AA94</t>
  </si>
  <si>
    <t>Počet vydaných rozhodnutí nadřízeného správního orgánu vydaných v odvolacím řízení včetně rozhodnutí o stížnosti na postup při vyřizování žádosti o informaci</t>
  </si>
  <si>
    <t>AA95</t>
  </si>
  <si>
    <t>Ostatní</t>
  </si>
  <si>
    <r>
      <t xml:space="preserve">Vykonává obecný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</si>
  <si>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AA96</t>
  </si>
  <si>
    <t>V případě, že ano, uveďte jaké (vč. souvisejícího právního předpisu) a v jakém poměru k agendám dle stavebního zákona</t>
  </si>
  <si>
    <t>AA97</t>
  </si>
  <si>
    <t>1. Působnosti dle zák.č. 256/2001 Sb. o pohřebnictví, konkr. dle § 3 odst.2,§ 18 odst.3,§ 4 odst.1,§ 28 odst.2 a 3. 2. Vede odvolací řízení o odvolání proti rozhodnutí o vyvlastnění, vykonává působnosti dle zák.č.184/2006 Sb. o vyvlastnění, konkr.dle § 16 odst.2 a 3. 3.Podává a projednává připomínky k návrhům právních předpisů v meziresortním připomínkovém řízení, které tvoří právní okolí ke stavebnímu zákonu ,4. zpracovává vyjádření k soudním žalobám a kasačním stížnostem a k návrhům na odkladný účinek žaloby. Rozsah těchto agend je cca 7 - 10 %.</t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</si>
  <si>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</si>
  <si>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>AA98</t>
  </si>
  <si>
    <t>Uveďte důvody vašeho hodnocení</t>
  </si>
  <si>
    <t>AA99</t>
  </si>
  <si>
    <t>Stísněné prostorové podmínky pro úřední osoby, které vykonávají hodnocené činnosti</t>
  </si>
  <si>
    <t>Jaká jsou vaše doporučení pro zlepšení podmínek výkonu státní správy na vašem úřadě?</t>
  </si>
  <si>
    <t>AA100</t>
  </si>
  <si>
    <t>pro zlepšení podmínek by bylo vhodné zlepšit prostorové podmínky pro oprávněné úřední osoby a tím i pracovní podmínky pro výkon hodnocené činnosti</t>
  </si>
  <si>
    <r>
      <t xml:space="preserve">Došlo ve sledovaném období ke změně územní působnosti prvoinstančních stavebních úřadů?
</t>
    </r>
    <r>
      <rPr>
        <sz val="9"/>
        <color rgb="FF000000"/>
        <rFont val="Arial"/>
        <family val="2"/>
        <charset val="238"/>
      </rPr>
      <t>Ano=1 Ne=0</t>
    </r>
  </si>
  <si>
    <t>AA101</t>
  </si>
  <si>
    <t>Statistika</t>
  </si>
  <si>
    <t>Počet obyvatel ve správním obvodu</t>
  </si>
  <si>
    <t>AA102</t>
  </si>
  <si>
    <t>Rozloha správního obvodu v km2</t>
  </si>
  <si>
    <t>AA103</t>
  </si>
  <si>
    <t>Počet stavebních úřadů ve správním obvodu</t>
  </si>
  <si>
    <t>AA104</t>
  </si>
  <si>
    <t>Počet pověřených úřadů ve správním obvodu</t>
  </si>
  <si>
    <t>AA105</t>
  </si>
  <si>
    <t>Počet obcí s rozšířenou působností ve správním obvodu</t>
  </si>
  <si>
    <t>AA106</t>
  </si>
  <si>
    <t>Počet obcí ve správním obvodu</t>
  </si>
  <si>
    <t>AA107</t>
  </si>
  <si>
    <t>Statistika dle ÚÚR</t>
  </si>
  <si>
    <t>U102</t>
  </si>
  <si>
    <t>U103</t>
  </si>
  <si>
    <t>U104</t>
  </si>
  <si>
    <t>U105</t>
  </si>
  <si>
    <t>U106</t>
  </si>
  <si>
    <t>U107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</si>
</sst>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4">
    <xf numFmtId="0" fontId="0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16" borderId="0" applyNumberFormat="0" applyBorder="0" applyAlignment="0" applyProtection="0"/>
    <xf numFmtId="0" fontId="24" fillId="16" borderId="0" applyNumberFormat="0" applyBorder="0" applyAlignment="0" applyProtection="0"/>
    <xf numFmtId="0" fontId="16" fillId="20" borderId="0" applyNumberFormat="0" applyBorder="0" applyAlignment="0" applyProtection="0"/>
    <xf numFmtId="0" fontId="24" fillId="20" borderId="0" applyNumberFormat="0" applyBorder="0" applyAlignment="0" applyProtection="0"/>
    <xf numFmtId="0" fontId="16" fillId="24" borderId="0" applyNumberFormat="0" applyBorder="0" applyAlignment="0" applyProtection="0"/>
    <xf numFmtId="0" fontId="24" fillId="24" borderId="0" applyNumberFormat="0" applyBorder="0" applyAlignment="0" applyProtection="0"/>
    <xf numFmtId="0" fontId="16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32" borderId="0" applyNumberFormat="0" applyBorder="0" applyAlignment="0" applyProtection="0"/>
    <xf numFmtId="0" fontId="24" fillId="32" borderId="0" applyNumberFormat="0" applyBorder="0" applyAlignment="0" applyProtection="0"/>
    <xf numFmtId="0" fontId="1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>
      <alignment vertical="top"/>
    </xf>
    <xf numFmtId="0" fontId="21" fillId="0" borderId="0"/>
    <xf numFmtId="0" fontId="17" fillId="0" borderId="0"/>
    <xf numFmtId="0" fontId="17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4" fillId="9" borderId="0" applyNumberFormat="0" applyBorder="0" applyAlignment="0" applyProtection="0"/>
    <xf numFmtId="0" fontId="16" fillId="13" borderId="0" applyNumberFormat="0" applyBorder="0" applyAlignment="0" applyProtection="0"/>
    <xf numFmtId="0" fontId="24" fillId="13" borderId="0" applyNumberFormat="0" applyBorder="0" applyAlignment="0" applyProtection="0"/>
    <xf numFmtId="0" fontId="16" fillId="17" borderId="0" applyNumberFormat="0" applyBorder="0" applyAlignment="0" applyProtection="0"/>
    <xf numFmtId="0" fontId="24" fillId="17" borderId="0" applyNumberFormat="0" applyBorder="0" applyAlignment="0" applyProtection="0"/>
    <xf numFmtId="0" fontId="16" fillId="21" borderId="0" applyNumberFormat="0" applyBorder="0" applyAlignment="0" applyProtection="0"/>
    <xf numFmtId="0" fontId="24" fillId="21" borderId="0" applyNumberFormat="0" applyBorder="0" applyAlignment="0" applyProtection="0"/>
    <xf numFmtId="0" fontId="16" fillId="25" borderId="0" applyNumberFormat="0" applyBorder="0" applyAlignment="0" applyProtection="0"/>
    <xf numFmtId="0" fontId="24" fillId="25" borderId="0" applyNumberFormat="0" applyBorder="0" applyAlignment="0" applyProtection="0"/>
    <xf numFmtId="0" fontId="16" fillId="29" borderId="0" applyNumberFormat="0" applyBorder="0" applyAlignment="0" applyProtection="0"/>
    <xf numFmtId="0" fontId="24" fillId="29" borderId="0" applyNumberFormat="0" applyBorder="0" applyAlignment="0" applyProtection="0"/>
  </cellStyleXfs>
  <cellXfs count="29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horizontal="right" vertical="top" wrapText="1"/>
    </xf>
    <xf numFmtId="0" fontId="18" fillId="0" borderId="13" xfId="3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center" vertical="top" wrapText="1"/>
    </xf>
    <xf numFmtId="0" fontId="20" fillId="0" borderId="15" xfId="2" applyFont="1" applyFill="1" applyBorder="1" applyAlignment="1">
      <alignment horizontal="left" vertical="top" wrapText="1"/>
    </xf>
    <xf numFmtId="0" fontId="19" fillId="0" borderId="15" xfId="2" applyFont="1" applyBorder="1" applyAlignment="1">
      <alignment vertical="top" wrapText="1"/>
    </xf>
    <xf numFmtId="0" fontId="20" fillId="0" borderId="15" xfId="2" applyFont="1" applyFill="1" applyBorder="1" applyAlignment="1">
      <alignment horizontal="center" vertical="top" wrapText="1"/>
    </xf>
    <xf numFmtId="49" fontId="20" fillId="0" borderId="15" xfId="2" applyNumberFormat="1" applyFont="1" applyFill="1" applyBorder="1" applyAlignment="1">
      <alignment horizontal="left" vertical="top" wrapText="1"/>
    </xf>
    <xf numFmtId="0" fontId="20" fillId="0" borderId="15" xfId="2" applyFont="1" applyFill="1" applyBorder="1" applyAlignment="1">
      <alignment horizontal="right" vertical="top" wrapText="1"/>
    </xf>
    <xf numFmtId="0" fontId="22" fillId="35" borderId="15" xfId="2" applyFont="1" applyFill="1" applyBorder="1" applyAlignment="1">
      <alignment horizontal="left" vertical="top" wrapText="1"/>
    </xf>
    <xf numFmtId="0" fontId="23" fillId="35" borderId="15" xfId="3" quotePrefix="1" applyNumberFormat="1" applyFont="1" applyFill="1" applyBorder="1" applyAlignment="1">
      <alignment vertical="top" wrapText="1"/>
    </xf>
    <xf numFmtId="0" fontId="22" fillId="35" borderId="15" xfId="2" applyFont="1" applyFill="1" applyBorder="1" applyAlignment="1">
      <alignment horizontal="center" vertical="top" wrapText="1"/>
    </xf>
    <xf numFmtId="0" fontId="20" fillId="35" borderId="15" xfId="2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3" fillId="35" borderId="15" xfId="3" applyFont="1" applyFill="1" applyBorder="1" applyAlignment="1">
      <alignment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center" vertical="top" wrapText="1"/>
    </xf>
    <xf numFmtId="0" fontId="20" fillId="36" borderId="15" xfId="2" applyFont="1" applyFill="1" applyBorder="1" applyAlignment="1">
      <alignment horizontal="right" vertical="top" wrapText="1"/>
    </xf>
    <xf numFmtId="0" fontId="19" fillId="36" borderId="15" xfId="2" applyFont="1" applyFill="1" applyBorder="1" applyAlignment="1">
      <alignment vertical="top" wrapText="1"/>
    </xf>
  </cellXfs>
  <cellStyles count="614">
    <cellStyle name="20 % – Zvýraznění1 2" xfId="5"/>
    <cellStyle name="20 % – Zvýraznění1 2 2" xfId="6"/>
    <cellStyle name="20 % – Zvýraznění1 2 2 2" xfId="7"/>
    <cellStyle name="20 % – Zvýraznění1 2 2 2 2" xfId="8"/>
    <cellStyle name="20 % – Zvýraznění1 2 2 3" xfId="9"/>
    <cellStyle name="20 % – Zvýraznění1 2 3" xfId="10"/>
    <cellStyle name="20 % – Zvýraznění1 2 3 2" xfId="11"/>
    <cellStyle name="20 % – Zvýraznění1 2 4" xfId="12"/>
    <cellStyle name="20 % – Zvýraznění1 3" xfId="13"/>
    <cellStyle name="20 % – Zvýraznění1 3 2" xfId="14"/>
    <cellStyle name="20 % – Zvýraznění1 3 3" xfId="15"/>
    <cellStyle name="20 % – Zvýraznění1 3 4" xfId="16"/>
    <cellStyle name="20 % – Zvýraznění1 3 5" xfId="17"/>
    <cellStyle name="20 % – Zvýraznění1 4" xfId="18"/>
    <cellStyle name="20 % – Zvýraznění1 4 2" xfId="19"/>
    <cellStyle name="20 % – Zvýraznění1 4 2 2" xfId="20"/>
    <cellStyle name="20 % – Zvýraznění1 4 2 2 2" xfId="21"/>
    <cellStyle name="20 % – Zvýraznění1 4 2 2 3" xfId="22"/>
    <cellStyle name="20 % – Zvýraznění1 4 2 3" xfId="23"/>
    <cellStyle name="20 % – Zvýraznění1 4 2 4" xfId="24"/>
    <cellStyle name="20 % – Zvýraznění1 4 3" xfId="25"/>
    <cellStyle name="20 % – Zvýraznění1 4 3 2" xfId="26"/>
    <cellStyle name="20 % – Zvýraznění1 4 3 3" xfId="27"/>
    <cellStyle name="20 % – Zvýraznění1 4 4" xfId="28"/>
    <cellStyle name="20 % – Zvýraznění1 4 4 2" xfId="29"/>
    <cellStyle name="20 % – Zvýraznění1 4 4 3" xfId="30"/>
    <cellStyle name="20 % – Zvýraznění1 4 5" xfId="31"/>
    <cellStyle name="20 % – Zvýraznění1 4 6" xfId="32"/>
    <cellStyle name="20 % – Zvýraznění1 4 7" xfId="33"/>
    <cellStyle name="20 % – Zvýraznění1 5" xfId="34"/>
    <cellStyle name="20 % – Zvýraznění1 5 2" xfId="35"/>
    <cellStyle name="20 % – Zvýraznění1 6" xfId="36"/>
    <cellStyle name="20 % – Zvýraznění1 7" xfId="37"/>
    <cellStyle name="20 % – Zvýraznění2 2" xfId="38"/>
    <cellStyle name="20 % – Zvýraznění2 2 2" xfId="39"/>
    <cellStyle name="20 % – Zvýraznění2 2 2 2" xfId="40"/>
    <cellStyle name="20 % – Zvýraznění2 2 2 2 2" xfId="41"/>
    <cellStyle name="20 % – Zvýraznění2 2 2 3" xfId="42"/>
    <cellStyle name="20 % – Zvýraznění2 2 3" xfId="43"/>
    <cellStyle name="20 % – Zvýraznění2 2 3 2" xfId="44"/>
    <cellStyle name="20 % – Zvýraznění2 2 4" xfId="45"/>
    <cellStyle name="20 % – Zvýraznění2 3" xfId="46"/>
    <cellStyle name="20 % – Zvýraznění2 3 2" xfId="47"/>
    <cellStyle name="20 % – Zvýraznění2 3 3" xfId="48"/>
    <cellStyle name="20 % – Zvýraznění2 3 4" xfId="49"/>
    <cellStyle name="20 % – Zvýraznění2 3 5" xfId="50"/>
    <cellStyle name="20 % – Zvýraznění2 4" xfId="51"/>
    <cellStyle name="20 % – Zvýraznění2 4 2" xfId="52"/>
    <cellStyle name="20 % – Zvýraznění2 4 2 2" xfId="53"/>
    <cellStyle name="20 % – Zvýraznění2 4 2 2 2" xfId="54"/>
    <cellStyle name="20 % – Zvýraznění2 4 2 2 3" xfId="55"/>
    <cellStyle name="20 % – Zvýraznění2 4 2 3" xfId="56"/>
    <cellStyle name="20 % – Zvýraznění2 4 2 4" xfId="57"/>
    <cellStyle name="20 % – Zvýraznění2 4 3" xfId="58"/>
    <cellStyle name="20 % – Zvýraznění2 4 3 2" xfId="59"/>
    <cellStyle name="20 % – Zvýraznění2 4 3 3" xfId="60"/>
    <cellStyle name="20 % – Zvýraznění2 4 4" xfId="61"/>
    <cellStyle name="20 % – Zvýraznění2 4 4 2" xfId="62"/>
    <cellStyle name="20 % – Zvýraznění2 4 4 3" xfId="63"/>
    <cellStyle name="20 % – Zvýraznění2 4 5" xfId="64"/>
    <cellStyle name="20 % – Zvýraznění2 4 6" xfId="65"/>
    <cellStyle name="20 % – Zvýraznění2 4 7" xfId="66"/>
    <cellStyle name="20 % – Zvýraznění2 5" xfId="67"/>
    <cellStyle name="20 % – Zvýraznění2 5 2" xfId="68"/>
    <cellStyle name="20 % – Zvýraznění2 6" xfId="69"/>
    <cellStyle name="20 % – Zvýraznění2 7" xfId="70"/>
    <cellStyle name="20 % – Zvýraznění3 2" xfId="71"/>
    <cellStyle name="20 % – Zvýraznění3 2 2" xfId="72"/>
    <cellStyle name="20 % – Zvýraznění3 2 2 2" xfId="73"/>
    <cellStyle name="20 % – Zvýraznění3 2 2 2 2" xfId="74"/>
    <cellStyle name="20 % – Zvýraznění3 2 2 3" xfId="75"/>
    <cellStyle name="20 % – Zvýraznění3 2 3" xfId="76"/>
    <cellStyle name="20 % – Zvýraznění3 2 3 2" xfId="77"/>
    <cellStyle name="20 % – Zvýraznění3 2 4" xfId="78"/>
    <cellStyle name="20 % – Zvýraznění3 3" xfId="79"/>
    <cellStyle name="20 % – Zvýraznění3 3 2" xfId="80"/>
    <cellStyle name="20 % – Zvýraznění3 3 3" xfId="81"/>
    <cellStyle name="20 % – Zvýraznění3 3 4" xfId="82"/>
    <cellStyle name="20 % – Zvýraznění3 3 5" xfId="83"/>
    <cellStyle name="20 % – Zvýraznění3 4" xfId="84"/>
    <cellStyle name="20 % – Zvýraznění3 4 2" xfId="85"/>
    <cellStyle name="20 % – Zvýraznění3 4 2 2" xfId="86"/>
    <cellStyle name="20 % – Zvýraznění3 4 2 2 2" xfId="87"/>
    <cellStyle name="20 % – Zvýraznění3 4 2 2 3" xfId="88"/>
    <cellStyle name="20 % – Zvýraznění3 4 2 3" xfId="89"/>
    <cellStyle name="20 % – Zvýraznění3 4 2 4" xfId="90"/>
    <cellStyle name="20 % – Zvýraznění3 4 3" xfId="91"/>
    <cellStyle name="20 % – Zvýraznění3 4 3 2" xfId="92"/>
    <cellStyle name="20 % – Zvýraznění3 4 3 3" xfId="93"/>
    <cellStyle name="20 % – Zvýraznění3 4 4" xfId="94"/>
    <cellStyle name="20 % – Zvýraznění3 4 4 2" xfId="95"/>
    <cellStyle name="20 % – Zvýraznění3 4 4 3" xfId="96"/>
    <cellStyle name="20 % – Zvýraznění3 4 5" xfId="97"/>
    <cellStyle name="20 % – Zvýraznění3 4 6" xfId="98"/>
    <cellStyle name="20 % – Zvýraznění3 4 7" xfId="99"/>
    <cellStyle name="20 % – Zvýraznění3 5" xfId="100"/>
    <cellStyle name="20 % – Zvýraznění3 5 2" xfId="101"/>
    <cellStyle name="20 % – Zvýraznění3 6" xfId="102"/>
    <cellStyle name="20 % – Zvýraznění3 7" xfId="103"/>
    <cellStyle name="20 % – Zvýraznění4 2" xfId="104"/>
    <cellStyle name="20 % – Zvýraznění4 2 2" xfId="105"/>
    <cellStyle name="20 % – Zvýraznění4 2 2 2" xfId="106"/>
    <cellStyle name="20 % – Zvýraznění4 2 2 2 2" xfId="107"/>
    <cellStyle name="20 % – Zvýraznění4 2 2 3" xfId="108"/>
    <cellStyle name="20 % – Zvýraznění4 2 3" xfId="109"/>
    <cellStyle name="20 % – Zvýraznění4 2 3 2" xfId="110"/>
    <cellStyle name="20 % – Zvýraznění4 2 4" xfId="111"/>
    <cellStyle name="20 % – Zvýraznění4 3" xfId="112"/>
    <cellStyle name="20 % – Zvýraznění4 3 2" xfId="113"/>
    <cellStyle name="20 % – Zvýraznění4 3 3" xfId="114"/>
    <cellStyle name="20 % – Zvýraznění4 3 4" xfId="115"/>
    <cellStyle name="20 % – Zvýraznění4 3 5" xfId="116"/>
    <cellStyle name="20 % – Zvýraznění4 4" xfId="117"/>
    <cellStyle name="20 % – Zvýraznění4 4 2" xfId="118"/>
    <cellStyle name="20 % – Zvýraznění4 4 2 2" xfId="119"/>
    <cellStyle name="20 % – Zvýraznění4 4 2 2 2" xfId="120"/>
    <cellStyle name="20 % – Zvýraznění4 4 2 2 3" xfId="121"/>
    <cellStyle name="20 % – Zvýraznění4 4 2 3" xfId="122"/>
    <cellStyle name="20 % – Zvýraznění4 4 2 4" xfId="123"/>
    <cellStyle name="20 % – Zvýraznění4 4 3" xfId="124"/>
    <cellStyle name="20 % – Zvýraznění4 4 3 2" xfId="125"/>
    <cellStyle name="20 % – Zvýraznění4 4 3 3" xfId="126"/>
    <cellStyle name="20 % – Zvýraznění4 4 4" xfId="127"/>
    <cellStyle name="20 % – Zvýraznění4 4 4 2" xfId="128"/>
    <cellStyle name="20 % – Zvýraznění4 4 4 3" xfId="129"/>
    <cellStyle name="20 % – Zvýraznění4 4 5" xfId="130"/>
    <cellStyle name="20 % – Zvýraznění4 4 6" xfId="131"/>
    <cellStyle name="20 % – Zvýraznění4 4 7" xfId="132"/>
    <cellStyle name="20 % – Zvýraznění4 5" xfId="133"/>
    <cellStyle name="20 % – Zvýraznění4 5 2" xfId="134"/>
    <cellStyle name="20 % – Zvýraznění4 6" xfId="135"/>
    <cellStyle name="20 % – Zvýraznění4 7" xfId="136"/>
    <cellStyle name="20 % – Zvýraznění5 2" xfId="137"/>
    <cellStyle name="20 % – Zvýraznění5 2 2" xfId="138"/>
    <cellStyle name="20 % – Zvýraznění5 2 2 2" xfId="139"/>
    <cellStyle name="20 % – Zvýraznění5 2 2 2 2" xfId="140"/>
    <cellStyle name="20 % – Zvýraznění5 2 2 3" xfId="141"/>
    <cellStyle name="20 % – Zvýraznění5 2 3" xfId="142"/>
    <cellStyle name="20 % – Zvýraznění5 2 3 2" xfId="143"/>
    <cellStyle name="20 % – Zvýraznění5 2 4" xfId="144"/>
    <cellStyle name="20 % – Zvýraznění5 3" xfId="145"/>
    <cellStyle name="20 % – Zvýraznění5 3 2" xfId="146"/>
    <cellStyle name="20 % – Zvýraznění5 3 3" xfId="147"/>
    <cellStyle name="20 % – Zvýraznění5 3 4" xfId="148"/>
    <cellStyle name="20 % – Zvýraznění5 3 5" xfId="149"/>
    <cellStyle name="20 % – Zvýraznění5 4" xfId="150"/>
    <cellStyle name="20 % – Zvýraznění5 4 2" xfId="151"/>
    <cellStyle name="20 % – Zvýraznění5 4 2 2" xfId="152"/>
    <cellStyle name="20 % – Zvýraznění5 4 2 2 2" xfId="153"/>
    <cellStyle name="20 % – Zvýraznění5 4 2 2 3" xfId="154"/>
    <cellStyle name="20 % – Zvýraznění5 4 2 3" xfId="155"/>
    <cellStyle name="20 % – Zvýraznění5 4 2 4" xfId="156"/>
    <cellStyle name="20 % – Zvýraznění5 4 3" xfId="157"/>
    <cellStyle name="20 % – Zvýraznění5 4 3 2" xfId="158"/>
    <cellStyle name="20 % – Zvýraznění5 4 3 3" xfId="159"/>
    <cellStyle name="20 % – Zvýraznění5 4 4" xfId="160"/>
    <cellStyle name="20 % – Zvýraznění5 4 4 2" xfId="161"/>
    <cellStyle name="20 % – Zvýraznění5 4 4 3" xfId="162"/>
    <cellStyle name="20 % – Zvýraznění5 4 5" xfId="163"/>
    <cellStyle name="20 % – Zvýraznění5 4 6" xfId="164"/>
    <cellStyle name="20 % – Zvýraznění5 4 7" xfId="165"/>
    <cellStyle name="20 % – Zvýraznění5 5" xfId="166"/>
    <cellStyle name="20 % – Zvýraznění5 5 2" xfId="167"/>
    <cellStyle name="20 % – Zvýraznění5 6" xfId="168"/>
    <cellStyle name="20 % – Zvýraznění5 7" xfId="169"/>
    <cellStyle name="20 % – Zvýraznění6 2" xfId="170"/>
    <cellStyle name="20 % – Zvýraznění6 2 2" xfId="171"/>
    <cellStyle name="20 % – Zvýraznění6 2 2 2" xfId="172"/>
    <cellStyle name="20 % – Zvýraznění6 2 2 2 2" xfId="173"/>
    <cellStyle name="20 % – Zvýraznění6 2 2 3" xfId="174"/>
    <cellStyle name="20 % – Zvýraznění6 2 3" xfId="175"/>
    <cellStyle name="20 % – Zvýraznění6 2 3 2" xfId="176"/>
    <cellStyle name="20 % – Zvýraznění6 2 4" xfId="177"/>
    <cellStyle name="20 % – Zvýraznění6 3" xfId="178"/>
    <cellStyle name="20 % – Zvýraznění6 3 2" xfId="179"/>
    <cellStyle name="20 % – Zvýraznění6 3 3" xfId="180"/>
    <cellStyle name="20 % – Zvýraznění6 3 4" xfId="181"/>
    <cellStyle name="20 % – Zvýraznění6 3 5" xfId="182"/>
    <cellStyle name="20 % – Zvýraznění6 4" xfId="183"/>
    <cellStyle name="20 % – Zvýraznění6 4 2" xfId="184"/>
    <cellStyle name="20 % – Zvýraznění6 4 2 2" xfId="185"/>
    <cellStyle name="20 % – Zvýraznění6 4 2 2 2" xfId="186"/>
    <cellStyle name="20 % – Zvýraznění6 4 2 2 3" xfId="187"/>
    <cellStyle name="20 % – Zvýraznění6 4 2 3" xfId="188"/>
    <cellStyle name="20 % – Zvýraznění6 4 2 4" xfId="189"/>
    <cellStyle name="20 % – Zvýraznění6 4 3" xfId="190"/>
    <cellStyle name="20 % – Zvýraznění6 4 3 2" xfId="191"/>
    <cellStyle name="20 % – Zvýraznění6 4 3 3" xfId="192"/>
    <cellStyle name="20 % – Zvýraznění6 4 4" xfId="193"/>
    <cellStyle name="20 % – Zvýraznění6 4 4 2" xfId="194"/>
    <cellStyle name="20 % – Zvýraznění6 4 4 3" xfId="195"/>
    <cellStyle name="20 % – Zvýraznění6 4 5" xfId="196"/>
    <cellStyle name="20 % – Zvýraznění6 4 6" xfId="197"/>
    <cellStyle name="20 % – Zvýraznění6 4 7" xfId="198"/>
    <cellStyle name="20 % – Zvýraznění6 5" xfId="199"/>
    <cellStyle name="20 % – Zvýraznění6 5 2" xfId="200"/>
    <cellStyle name="20 % – Zvýraznění6 6" xfId="201"/>
    <cellStyle name="20 % – Zvýraznění6 7" xfId="202"/>
    <cellStyle name="40 % – Zvýraznění1 2" xfId="203"/>
    <cellStyle name="40 % – Zvýraznění1 2 2" xfId="204"/>
    <cellStyle name="40 % – Zvýraznění1 2 2 2" xfId="205"/>
    <cellStyle name="40 % – Zvýraznění1 2 2 2 2" xfId="206"/>
    <cellStyle name="40 % – Zvýraznění1 2 2 3" xfId="207"/>
    <cellStyle name="40 % – Zvýraznění1 2 3" xfId="208"/>
    <cellStyle name="40 % – Zvýraznění1 2 3 2" xfId="209"/>
    <cellStyle name="40 % – Zvýraznění1 2 4" xfId="210"/>
    <cellStyle name="40 % – Zvýraznění1 3" xfId="211"/>
    <cellStyle name="40 % – Zvýraznění1 3 2" xfId="212"/>
    <cellStyle name="40 % – Zvýraznění1 3 3" xfId="213"/>
    <cellStyle name="40 % – Zvýraznění1 3 4" xfId="214"/>
    <cellStyle name="40 % – Zvýraznění1 3 5" xfId="215"/>
    <cellStyle name="40 % – Zvýraznění1 4" xfId="216"/>
    <cellStyle name="40 % – Zvýraznění1 4 2" xfId="217"/>
    <cellStyle name="40 % – Zvýraznění1 4 2 2" xfId="218"/>
    <cellStyle name="40 % – Zvýraznění1 4 2 2 2" xfId="219"/>
    <cellStyle name="40 % – Zvýraznění1 4 2 2 3" xfId="220"/>
    <cellStyle name="40 % – Zvýraznění1 4 2 3" xfId="221"/>
    <cellStyle name="40 % – Zvýraznění1 4 2 4" xfId="222"/>
    <cellStyle name="40 % – Zvýraznění1 4 3" xfId="223"/>
    <cellStyle name="40 % – Zvýraznění1 4 3 2" xfId="224"/>
    <cellStyle name="40 % – Zvýraznění1 4 3 3" xfId="225"/>
    <cellStyle name="40 % – Zvýraznění1 4 4" xfId="226"/>
    <cellStyle name="40 % – Zvýraznění1 4 4 2" xfId="227"/>
    <cellStyle name="40 % – Zvýraznění1 4 4 3" xfId="228"/>
    <cellStyle name="40 % – Zvýraznění1 4 5" xfId="229"/>
    <cellStyle name="40 % – Zvýraznění1 4 6" xfId="230"/>
    <cellStyle name="40 % – Zvýraznění1 4 7" xfId="231"/>
    <cellStyle name="40 % – Zvýraznění1 5" xfId="232"/>
    <cellStyle name="40 % – Zvýraznění1 5 2" xfId="233"/>
    <cellStyle name="40 % – Zvýraznění1 6" xfId="234"/>
    <cellStyle name="40 % – Zvýraznění1 7" xfId="235"/>
    <cellStyle name="40 % – Zvýraznění2 2" xfId="236"/>
    <cellStyle name="40 % – Zvýraznění2 2 2" xfId="237"/>
    <cellStyle name="40 % – Zvýraznění2 2 2 2" xfId="238"/>
    <cellStyle name="40 % – Zvýraznění2 2 2 2 2" xfId="239"/>
    <cellStyle name="40 % – Zvýraznění2 2 2 3" xfId="240"/>
    <cellStyle name="40 % – Zvýraznění2 2 3" xfId="241"/>
    <cellStyle name="40 % – Zvýraznění2 2 3 2" xfId="242"/>
    <cellStyle name="40 % – Zvýraznění2 2 4" xfId="243"/>
    <cellStyle name="40 % – Zvýraznění2 3" xfId="244"/>
    <cellStyle name="40 % – Zvýraznění2 3 2" xfId="245"/>
    <cellStyle name="40 % – Zvýraznění2 3 3" xfId="246"/>
    <cellStyle name="40 % – Zvýraznění2 3 4" xfId="247"/>
    <cellStyle name="40 % – Zvýraznění2 3 5" xfId="248"/>
    <cellStyle name="40 % – Zvýraznění2 4" xfId="249"/>
    <cellStyle name="40 % – Zvýraznění2 4 2" xfId="250"/>
    <cellStyle name="40 % – Zvýraznění2 4 2 2" xfId="251"/>
    <cellStyle name="40 % – Zvýraznění2 4 2 2 2" xfId="252"/>
    <cellStyle name="40 % – Zvýraznění2 4 2 2 3" xfId="253"/>
    <cellStyle name="40 % – Zvýraznění2 4 2 3" xfId="254"/>
    <cellStyle name="40 % – Zvýraznění2 4 2 4" xfId="255"/>
    <cellStyle name="40 % – Zvýraznění2 4 3" xfId="256"/>
    <cellStyle name="40 % – Zvýraznění2 4 3 2" xfId="257"/>
    <cellStyle name="40 % – Zvýraznění2 4 3 3" xfId="258"/>
    <cellStyle name="40 % – Zvýraznění2 4 4" xfId="259"/>
    <cellStyle name="40 % – Zvýraznění2 4 4 2" xfId="260"/>
    <cellStyle name="40 % – Zvýraznění2 4 4 3" xfId="261"/>
    <cellStyle name="40 % – Zvýraznění2 4 5" xfId="262"/>
    <cellStyle name="40 % – Zvýraznění2 4 6" xfId="263"/>
    <cellStyle name="40 % – Zvýraznění2 4 7" xfId="264"/>
    <cellStyle name="40 % – Zvýraznění2 5" xfId="265"/>
    <cellStyle name="40 % – Zvýraznění2 5 2" xfId="266"/>
    <cellStyle name="40 % – Zvýraznění2 6" xfId="267"/>
    <cellStyle name="40 % – Zvýraznění2 7" xfId="268"/>
    <cellStyle name="40 % – Zvýraznění3 2" xfId="269"/>
    <cellStyle name="40 % – Zvýraznění3 2 2" xfId="270"/>
    <cellStyle name="40 % – Zvýraznění3 2 2 2" xfId="271"/>
    <cellStyle name="40 % – Zvýraznění3 2 2 2 2" xfId="272"/>
    <cellStyle name="40 % – Zvýraznění3 2 2 3" xfId="273"/>
    <cellStyle name="40 % – Zvýraznění3 2 3" xfId="274"/>
    <cellStyle name="40 % – Zvýraznění3 2 3 2" xfId="275"/>
    <cellStyle name="40 % – Zvýraznění3 2 4" xfId="276"/>
    <cellStyle name="40 % – Zvýraznění3 3" xfId="277"/>
    <cellStyle name="40 % – Zvýraznění3 3 2" xfId="278"/>
    <cellStyle name="40 % – Zvýraznění3 3 3" xfId="279"/>
    <cellStyle name="40 % – Zvýraznění3 3 4" xfId="280"/>
    <cellStyle name="40 % – Zvýraznění3 3 5" xfId="281"/>
    <cellStyle name="40 % – Zvýraznění3 4" xfId="282"/>
    <cellStyle name="40 % – Zvýraznění3 4 2" xfId="283"/>
    <cellStyle name="40 % – Zvýraznění3 4 2 2" xfId="284"/>
    <cellStyle name="40 % – Zvýraznění3 4 2 2 2" xfId="285"/>
    <cellStyle name="40 % – Zvýraznění3 4 2 2 3" xfId="286"/>
    <cellStyle name="40 % – Zvýraznění3 4 2 3" xfId="287"/>
    <cellStyle name="40 % – Zvýraznění3 4 2 4" xfId="288"/>
    <cellStyle name="40 % – Zvýraznění3 4 3" xfId="289"/>
    <cellStyle name="40 % – Zvýraznění3 4 3 2" xfId="290"/>
    <cellStyle name="40 % – Zvýraznění3 4 3 3" xfId="291"/>
    <cellStyle name="40 % – Zvýraznění3 4 4" xfId="292"/>
    <cellStyle name="40 % – Zvýraznění3 4 4 2" xfId="293"/>
    <cellStyle name="40 % – Zvýraznění3 4 4 3" xfId="294"/>
    <cellStyle name="40 % – Zvýraznění3 4 5" xfId="295"/>
    <cellStyle name="40 % – Zvýraznění3 4 6" xfId="296"/>
    <cellStyle name="40 % – Zvýraznění3 4 7" xfId="297"/>
    <cellStyle name="40 % – Zvýraznění3 5" xfId="298"/>
    <cellStyle name="40 % – Zvýraznění3 5 2" xfId="299"/>
    <cellStyle name="40 % – Zvýraznění3 6" xfId="300"/>
    <cellStyle name="40 % – Zvýraznění3 7" xfId="301"/>
    <cellStyle name="40 % – Zvýraznění4 2" xfId="302"/>
    <cellStyle name="40 % – Zvýraznění4 2 2" xfId="303"/>
    <cellStyle name="40 % – Zvýraznění4 2 2 2" xfId="304"/>
    <cellStyle name="40 % – Zvýraznění4 2 2 2 2" xfId="305"/>
    <cellStyle name="40 % – Zvýraznění4 2 2 3" xfId="306"/>
    <cellStyle name="40 % – Zvýraznění4 2 3" xfId="307"/>
    <cellStyle name="40 % – Zvýraznění4 2 3 2" xfId="308"/>
    <cellStyle name="40 % – Zvýraznění4 2 4" xfId="309"/>
    <cellStyle name="40 % – Zvýraznění4 3" xfId="310"/>
    <cellStyle name="40 % – Zvýraznění4 3 2" xfId="311"/>
    <cellStyle name="40 % – Zvýraznění4 3 3" xfId="312"/>
    <cellStyle name="40 % – Zvýraznění4 3 4" xfId="313"/>
    <cellStyle name="40 % – Zvýraznění4 3 5" xfId="314"/>
    <cellStyle name="40 % – Zvýraznění4 4" xfId="315"/>
    <cellStyle name="40 % – Zvýraznění4 4 2" xfId="316"/>
    <cellStyle name="40 % – Zvýraznění4 4 2 2" xfId="317"/>
    <cellStyle name="40 % – Zvýraznění4 4 2 2 2" xfId="318"/>
    <cellStyle name="40 % – Zvýraznění4 4 2 2 3" xfId="319"/>
    <cellStyle name="40 % – Zvýraznění4 4 2 3" xfId="320"/>
    <cellStyle name="40 % – Zvýraznění4 4 2 4" xfId="321"/>
    <cellStyle name="40 % – Zvýraznění4 4 3" xfId="322"/>
    <cellStyle name="40 % – Zvýraznění4 4 3 2" xfId="323"/>
    <cellStyle name="40 % – Zvýraznění4 4 3 3" xfId="324"/>
    <cellStyle name="40 % – Zvýraznění4 4 4" xfId="325"/>
    <cellStyle name="40 % – Zvýraznění4 4 4 2" xfId="326"/>
    <cellStyle name="40 % – Zvýraznění4 4 4 3" xfId="327"/>
    <cellStyle name="40 % – Zvýraznění4 4 5" xfId="328"/>
    <cellStyle name="40 % – Zvýraznění4 4 6" xfId="329"/>
    <cellStyle name="40 % – Zvýraznění4 4 7" xfId="330"/>
    <cellStyle name="40 % – Zvýraznění4 5" xfId="331"/>
    <cellStyle name="40 % – Zvýraznění4 5 2" xfId="332"/>
    <cellStyle name="40 % – Zvýraznění4 6" xfId="333"/>
    <cellStyle name="40 % – Zvýraznění4 7" xfId="334"/>
    <cellStyle name="40 % – Zvýraznění5 2" xfId="335"/>
    <cellStyle name="40 % – Zvýraznění5 2 2" xfId="336"/>
    <cellStyle name="40 % – Zvýraznění5 2 2 2" xfId="337"/>
    <cellStyle name="40 % – Zvýraznění5 2 2 2 2" xfId="338"/>
    <cellStyle name="40 % – Zvýraznění5 2 2 3" xfId="339"/>
    <cellStyle name="40 % – Zvýraznění5 2 3" xfId="340"/>
    <cellStyle name="40 % – Zvýraznění5 2 3 2" xfId="341"/>
    <cellStyle name="40 % – Zvýraznění5 2 4" xfId="342"/>
    <cellStyle name="40 % – Zvýraznění5 3" xfId="343"/>
    <cellStyle name="40 % – Zvýraznění5 3 2" xfId="344"/>
    <cellStyle name="40 % – Zvýraznění5 3 3" xfId="345"/>
    <cellStyle name="40 % – Zvýraznění5 3 4" xfId="346"/>
    <cellStyle name="40 % – Zvýraznění5 3 5" xfId="347"/>
    <cellStyle name="40 % – Zvýraznění5 4" xfId="348"/>
    <cellStyle name="40 % – Zvýraznění5 4 2" xfId="349"/>
    <cellStyle name="40 % – Zvýraznění5 4 2 2" xfId="350"/>
    <cellStyle name="40 % – Zvýraznění5 4 2 2 2" xfId="351"/>
    <cellStyle name="40 % – Zvýraznění5 4 2 2 3" xfId="352"/>
    <cellStyle name="40 % – Zvýraznění5 4 2 3" xfId="353"/>
    <cellStyle name="40 % – Zvýraznění5 4 2 4" xfId="354"/>
    <cellStyle name="40 % – Zvýraznění5 4 3" xfId="355"/>
    <cellStyle name="40 % – Zvýraznění5 4 3 2" xfId="356"/>
    <cellStyle name="40 % – Zvýraznění5 4 3 3" xfId="357"/>
    <cellStyle name="40 % – Zvýraznění5 4 4" xfId="358"/>
    <cellStyle name="40 % – Zvýraznění5 4 4 2" xfId="359"/>
    <cellStyle name="40 % – Zvýraznění5 4 4 3" xfId="360"/>
    <cellStyle name="40 % – Zvýraznění5 4 5" xfId="361"/>
    <cellStyle name="40 % – Zvýraznění5 4 6" xfId="362"/>
    <cellStyle name="40 % – Zvýraznění5 4 7" xfId="363"/>
    <cellStyle name="40 % – Zvýraznění5 5" xfId="364"/>
    <cellStyle name="40 % – Zvýraznění5 5 2" xfId="365"/>
    <cellStyle name="40 % – Zvýraznění5 6" xfId="366"/>
    <cellStyle name="40 % – Zvýraznění5 7" xfId="367"/>
    <cellStyle name="40 % – Zvýraznění6 2" xfId="368"/>
    <cellStyle name="40 % – Zvýraznění6 2 2" xfId="369"/>
    <cellStyle name="40 % – Zvýraznění6 2 2 2" xfId="370"/>
    <cellStyle name="40 % – Zvýraznění6 2 2 2 2" xfId="371"/>
    <cellStyle name="40 % – Zvýraznění6 2 2 3" xfId="372"/>
    <cellStyle name="40 % – Zvýraznění6 2 3" xfId="373"/>
    <cellStyle name="40 % – Zvýraznění6 2 3 2" xfId="374"/>
    <cellStyle name="40 % – Zvýraznění6 2 4" xfId="375"/>
    <cellStyle name="40 % – Zvýraznění6 3" xfId="376"/>
    <cellStyle name="40 % – Zvýraznění6 3 2" xfId="377"/>
    <cellStyle name="40 % – Zvýraznění6 3 3" xfId="378"/>
    <cellStyle name="40 % – Zvýraznění6 3 4" xfId="379"/>
    <cellStyle name="40 % – Zvýraznění6 3 5" xfId="380"/>
    <cellStyle name="40 % – Zvýraznění6 4" xfId="381"/>
    <cellStyle name="40 % – Zvýraznění6 4 2" xfId="382"/>
    <cellStyle name="40 % – Zvýraznění6 4 2 2" xfId="383"/>
    <cellStyle name="40 % – Zvýraznění6 4 2 2 2" xfId="384"/>
    <cellStyle name="40 % – Zvýraznění6 4 2 2 3" xfId="385"/>
    <cellStyle name="40 % – Zvýraznění6 4 2 3" xfId="386"/>
    <cellStyle name="40 % – Zvýraznění6 4 2 4" xfId="387"/>
    <cellStyle name="40 % – Zvýraznění6 4 3" xfId="388"/>
    <cellStyle name="40 % – Zvýraznění6 4 3 2" xfId="389"/>
    <cellStyle name="40 % – Zvýraznění6 4 3 3" xfId="390"/>
    <cellStyle name="40 % – Zvýraznění6 4 4" xfId="391"/>
    <cellStyle name="40 % – Zvýraznění6 4 4 2" xfId="392"/>
    <cellStyle name="40 % – Zvýraznění6 4 4 3" xfId="393"/>
    <cellStyle name="40 % – Zvýraznění6 4 5" xfId="394"/>
    <cellStyle name="40 % – Zvýraznění6 4 6" xfId="395"/>
    <cellStyle name="40 % – Zvýraznění6 4 7" xfId="396"/>
    <cellStyle name="40 % – Zvýraznění6 5" xfId="397"/>
    <cellStyle name="40 % – Zvýraznění6 5 2" xfId="398"/>
    <cellStyle name="40 % – Zvýraznění6 6" xfId="399"/>
    <cellStyle name="40 % – Zvýraznění6 7" xfId="400"/>
    <cellStyle name="60 % – Zvýraznění1 2" xfId="401"/>
    <cellStyle name="60 % – Zvýraznění1 3" xfId="402"/>
    <cellStyle name="60 % – Zvýraznění2 2" xfId="403"/>
    <cellStyle name="60 % – Zvýraznění2 3" xfId="404"/>
    <cellStyle name="60 % – Zvýraznění3 2" xfId="405"/>
    <cellStyle name="60 % – Zvýraznění3 3" xfId="406"/>
    <cellStyle name="60 % – Zvýraznění4 2" xfId="407"/>
    <cellStyle name="60 % – Zvýraznění4 3" xfId="408"/>
    <cellStyle name="60 % – Zvýraznění5 2" xfId="409"/>
    <cellStyle name="60 % – Zvýraznění5 3" xfId="410"/>
    <cellStyle name="60 % – Zvýraznění6 2" xfId="411"/>
    <cellStyle name="60 % – Zvýraznění6 3" xfId="412"/>
    <cellStyle name="Celkem 2" xfId="413"/>
    <cellStyle name="Celkem 3" xfId="414"/>
    <cellStyle name="Hypertextový odkaz 2" xfId="415"/>
    <cellStyle name="Hypertextový odkaz 2 2" xfId="416"/>
    <cellStyle name="Hypertextový odkaz 2 3" xfId="417"/>
    <cellStyle name="Hypertextový odkaz 3" xfId="418"/>
    <cellStyle name="Chybně 2" xfId="419"/>
    <cellStyle name="Chybně 3" xfId="420"/>
    <cellStyle name="Kontrolní buňka 2" xfId="421"/>
    <cellStyle name="Kontrolní buňka 3" xfId="422"/>
    <cellStyle name="Nadpis 1 2" xfId="423"/>
    <cellStyle name="Nadpis 1 3" xfId="424"/>
    <cellStyle name="Nadpis 2 2" xfId="425"/>
    <cellStyle name="Nadpis 2 3" xfId="426"/>
    <cellStyle name="Nadpis 3 2" xfId="427"/>
    <cellStyle name="Nadpis 3 3" xfId="428"/>
    <cellStyle name="Nadpis 4 2" xfId="429"/>
    <cellStyle name="Nadpis 4 3" xfId="430"/>
    <cellStyle name="Neutrální 2" xfId="431"/>
    <cellStyle name="Neutrální 3" xfId="432"/>
    <cellStyle name="normální" xfId="0" builtinId="0"/>
    <cellStyle name="Normální 10" xfId="4"/>
    <cellStyle name="Normální 10 2" xfId="433"/>
    <cellStyle name="Normální 10 3" xfId="434"/>
    <cellStyle name="Normální 10 3 2" xfId="435"/>
    <cellStyle name="Normální 10 3 3" xfId="436"/>
    <cellStyle name="Normální 11" xfId="437"/>
    <cellStyle name="Normální 11 2" xfId="438"/>
    <cellStyle name="Normální 11 2 2" xfId="439"/>
    <cellStyle name="Normální 11 2 2 2" xfId="440"/>
    <cellStyle name="Normální 11 2 2 3" xfId="441"/>
    <cellStyle name="Normální 11 2 3" xfId="442"/>
    <cellStyle name="Normální 11 2 4" xfId="443"/>
    <cellStyle name="Normální 11 2 5" xfId="444"/>
    <cellStyle name="Normální 11 2 6" xfId="445"/>
    <cellStyle name="Normální 11 3" xfId="446"/>
    <cellStyle name="Normální 11 3 2" xfId="447"/>
    <cellStyle name="Normální 11 3 3" xfId="448"/>
    <cellStyle name="Normální 11 4" xfId="449"/>
    <cellStyle name="Normální 11 4 2" xfId="450"/>
    <cellStyle name="Normální 11 4 3" xfId="451"/>
    <cellStyle name="Normální 11 5" xfId="452"/>
    <cellStyle name="Normální 11 5 2" xfId="453"/>
    <cellStyle name="Normální 11 5 3" xfId="454"/>
    <cellStyle name="Normální 12" xfId="455"/>
    <cellStyle name="Normální 12 2" xfId="456"/>
    <cellStyle name="Normální 12 2 2" xfId="457"/>
    <cellStyle name="Normální 12 2 3" xfId="458"/>
    <cellStyle name="Normální 12 3" xfId="459"/>
    <cellStyle name="Normální 12 4" xfId="460"/>
    <cellStyle name="Normální 12 5" xfId="461"/>
    <cellStyle name="normální 13" xfId="2"/>
    <cellStyle name="Normální 13 2" xfId="462"/>
    <cellStyle name="Normální 13 3" xfId="463"/>
    <cellStyle name="Normální 14" xfId="464"/>
    <cellStyle name="Normální 14 2" xfId="1"/>
    <cellStyle name="Normální 15" xfId="465"/>
    <cellStyle name="Normální 16" xfId="466"/>
    <cellStyle name="Normální 2" xfId="467"/>
    <cellStyle name="Normální 2 2" xfId="468"/>
    <cellStyle name="Normální 2 2 2" xfId="469"/>
    <cellStyle name="Normální 2 2 2 2" xfId="470"/>
    <cellStyle name="Normální 2 2 3" xfId="471"/>
    <cellStyle name="Normální 2 2 3 2" xfId="472"/>
    <cellStyle name="Normální 2 2 4" xfId="473"/>
    <cellStyle name="Normální 2 3" xfId="474"/>
    <cellStyle name="Normální 2 3 2" xfId="475"/>
    <cellStyle name="Normální 2 3 3" xfId="476"/>
    <cellStyle name="Normální 2 3 4" xfId="477"/>
    <cellStyle name="Normální 2 3 5" xfId="478"/>
    <cellStyle name="Normální 2 4" xfId="479"/>
    <cellStyle name="Normální 2 4 2" xfId="480"/>
    <cellStyle name="Normální 2 5" xfId="481"/>
    <cellStyle name="Normální 3" xfId="482"/>
    <cellStyle name="Normální 3 2" xfId="483"/>
    <cellStyle name="Normální 3 2 2" xfId="484"/>
    <cellStyle name="Normální 3 2 3" xfId="485"/>
    <cellStyle name="Normální 3 2 3 2" xfId="486"/>
    <cellStyle name="Normální 3 2 3 2 2" xfId="487"/>
    <cellStyle name="Normální 3 2 3 3" xfId="488"/>
    <cellStyle name="Normální 3 2 4" xfId="489"/>
    <cellStyle name="Normální 3 2 5" xfId="490"/>
    <cellStyle name="Normální 3 2 5 2" xfId="491"/>
    <cellStyle name="Normální 3 3" xfId="492"/>
    <cellStyle name="Normální 3 3 2" xfId="493"/>
    <cellStyle name="Normální 3 4" xfId="494"/>
    <cellStyle name="Normální 4" xfId="495"/>
    <cellStyle name="Normální 4 2" xfId="496"/>
    <cellStyle name="Normální 4 2 2" xfId="497"/>
    <cellStyle name="Normální 4 2 2 2" xfId="498"/>
    <cellStyle name="Normální 4 2 3" xfId="499"/>
    <cellStyle name="Normální 4 3" xfId="500"/>
    <cellStyle name="Normální 4 3 2" xfId="501"/>
    <cellStyle name="Normální 4 4" xfId="502"/>
    <cellStyle name="Normální 5" xfId="503"/>
    <cellStyle name="Normální 5 2" xfId="504"/>
    <cellStyle name="Normální 5 2 2" xfId="505"/>
    <cellStyle name="Normální 5 3" xfId="506"/>
    <cellStyle name="Normální 5 3 2" xfId="507"/>
    <cellStyle name="Normální 5 4" xfId="508"/>
    <cellStyle name="Normální 6" xfId="509"/>
    <cellStyle name="Normální 6 2" xfId="510"/>
    <cellStyle name="Normální 6 2 2" xfId="511"/>
    <cellStyle name="Normální 6 2 2 2" xfId="512"/>
    <cellStyle name="Normální 6 2 3" xfId="513"/>
    <cellStyle name="Normální 6 3" xfId="514"/>
    <cellStyle name="Normální 6 3 2" xfId="515"/>
    <cellStyle name="Normální 6 3 3" xfId="516"/>
    <cellStyle name="Normální 6 3 3 2" xfId="517"/>
    <cellStyle name="Normální 6 3 3 3" xfId="518"/>
    <cellStyle name="Normální 6 3 4" xfId="519"/>
    <cellStyle name="Normální 6 3 4 2" xfId="520"/>
    <cellStyle name="Normální 6 3 5" xfId="521"/>
    <cellStyle name="Normální 6 3 6" xfId="522"/>
    <cellStyle name="Normální 6 3 6 2" xfId="523"/>
    <cellStyle name="Normální 6 4" xfId="524"/>
    <cellStyle name="Normální 6 4 2" xfId="525"/>
    <cellStyle name="Normální 6 5" xfId="526"/>
    <cellStyle name="Normální 7" xfId="527"/>
    <cellStyle name="Normální 7 2" xfId="528"/>
    <cellStyle name="Normální 7 2 2" xfId="3"/>
    <cellStyle name="Normální 7 2 2 2" xfId="529"/>
    <cellStyle name="Normální 7 2 3" xfId="530"/>
    <cellStyle name="Normální 7 2 4" xfId="531"/>
    <cellStyle name="Normální 7 2 5" xfId="532"/>
    <cellStyle name="Normální 7 2 6" xfId="533"/>
    <cellStyle name="Normální 7 3" xfId="534"/>
    <cellStyle name="Normální 7 3 2" xfId="535"/>
    <cellStyle name="Normální 7 3 2 2" xfId="536"/>
    <cellStyle name="Normální 7 4" xfId="537"/>
    <cellStyle name="Normální 7 5" xfId="538"/>
    <cellStyle name="Normální 7 6" xfId="539"/>
    <cellStyle name="Normální 8" xfId="540"/>
    <cellStyle name="Normální 8 2" xfId="541"/>
    <cellStyle name="Normální 9" xfId="542"/>
    <cellStyle name="Poznámka 2" xfId="543"/>
    <cellStyle name="Poznámka 2 2" xfId="544"/>
    <cellStyle name="Poznámka 2 2 2" xfId="545"/>
    <cellStyle name="Poznámka 2 2 2 2" xfId="546"/>
    <cellStyle name="Poznámka 2 2 2 2 2" xfId="547"/>
    <cellStyle name="Poznámka 2 2 2 3" xfId="548"/>
    <cellStyle name="Poznámka 2 2 3" xfId="549"/>
    <cellStyle name="Poznámka 2 2 4" xfId="550"/>
    <cellStyle name="Poznámka 2 2 4 2" xfId="551"/>
    <cellStyle name="Poznámka 2 2 5" xfId="552"/>
    <cellStyle name="Poznámka 2 3" xfId="553"/>
    <cellStyle name="Poznámka 2 3 2" xfId="554"/>
    <cellStyle name="Poznámka 2 3 2 2" xfId="555"/>
    <cellStyle name="Poznámka 2 3 3" xfId="556"/>
    <cellStyle name="Poznámka 2 4" xfId="557"/>
    <cellStyle name="Poznámka 2 5" xfId="558"/>
    <cellStyle name="Poznámka 2 5 2" xfId="559"/>
    <cellStyle name="Poznámka 2 6" xfId="560"/>
    <cellStyle name="Poznámka 3" xfId="561"/>
    <cellStyle name="Poznámka 3 2" xfId="562"/>
    <cellStyle name="Poznámka 4" xfId="563"/>
    <cellStyle name="Poznámka 4 2" xfId="564"/>
    <cellStyle name="Poznámka 4 2 2" xfId="565"/>
    <cellStyle name="Poznámka 4 2 2 2" xfId="566"/>
    <cellStyle name="Poznámka 4 2 2 3" xfId="567"/>
    <cellStyle name="Poznámka 4 2 3" xfId="568"/>
    <cellStyle name="Poznámka 4 2 4" xfId="569"/>
    <cellStyle name="Poznámka 4 2 5" xfId="570"/>
    <cellStyle name="Poznámka 4 3" xfId="571"/>
    <cellStyle name="Poznámka 4 3 2" xfId="572"/>
    <cellStyle name="Poznámka 4 3 3" xfId="573"/>
    <cellStyle name="Poznámka 4 4" xfId="574"/>
    <cellStyle name="Poznámka 4 4 2" xfId="575"/>
    <cellStyle name="Poznámka 4 4 3" xfId="576"/>
    <cellStyle name="Poznámka 4 5" xfId="577"/>
    <cellStyle name="Poznámka 4 5 2" xfId="578"/>
    <cellStyle name="Poznámka 4 5 3" xfId="579"/>
    <cellStyle name="Poznámka 4 6" xfId="580"/>
    <cellStyle name="Poznámka 4 6 2" xfId="581"/>
    <cellStyle name="Poznámka 4 6 3" xfId="582"/>
    <cellStyle name="Poznámka 4 7" xfId="583"/>
    <cellStyle name="Poznámka 4 8" xfId="584"/>
    <cellStyle name="Poznámka 5" xfId="585"/>
    <cellStyle name="Poznámka 5 2" xfId="586"/>
    <cellStyle name="Poznámka 6" xfId="587"/>
    <cellStyle name="Propojená buňka 2" xfId="588"/>
    <cellStyle name="Propojená buňka 3" xfId="589"/>
    <cellStyle name="Správně 2" xfId="590"/>
    <cellStyle name="Správně 3" xfId="591"/>
    <cellStyle name="Text upozornění 2" xfId="592"/>
    <cellStyle name="Text upozornění 3" xfId="593"/>
    <cellStyle name="Vstup 2" xfId="594"/>
    <cellStyle name="Vstup 3" xfId="595"/>
    <cellStyle name="Výpočet 2" xfId="596"/>
    <cellStyle name="Výpočet 3" xfId="597"/>
    <cellStyle name="Výstup 2" xfId="598"/>
    <cellStyle name="Výstup 3" xfId="599"/>
    <cellStyle name="Vysvětlující text 2" xfId="600"/>
    <cellStyle name="Vysvětlující text 3" xfId="601"/>
    <cellStyle name="Zvýraznění 1 2" xfId="602"/>
    <cellStyle name="Zvýraznění 1 3" xfId="603"/>
    <cellStyle name="Zvýraznění 2 2" xfId="604"/>
    <cellStyle name="Zvýraznění 2 3" xfId="605"/>
    <cellStyle name="Zvýraznění 3 2" xfId="606"/>
    <cellStyle name="Zvýraznění 3 3" xfId="607"/>
    <cellStyle name="Zvýraznění 4 2" xfId="608"/>
    <cellStyle name="Zvýraznění 4 3" xfId="609"/>
    <cellStyle name="Zvýraznění 5 2" xfId="610"/>
    <cellStyle name="Zvýraznění 5 3" xfId="611"/>
    <cellStyle name="Zvýraznění 6 2" xfId="612"/>
    <cellStyle name="Zvýraznění 6 3" xfId="6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21"/>
  <sheetViews>
    <sheetView tabSelected="1" workbookViewId="0">
      <selection sqref="A1:C1"/>
    </sheetView>
  </sheetViews>
  <sheetFormatPr defaultRowHeight="12"/>
  <cols>
    <col min="1" max="1" width="17.85546875" style="4" customWidth="1"/>
    <col min="2" max="2" width="45.85546875" style="4" customWidth="1"/>
    <col min="3" max="3" width="6.28515625" style="4" bestFit="1" customWidth="1"/>
    <col min="4" max="4" width="36.28515625" style="4" customWidth="1"/>
    <col min="5" max="6" width="11" style="4" customWidth="1"/>
    <col min="7" max="7" width="19.28515625" style="4" customWidth="1"/>
    <col min="8" max="8" width="11.85546875" style="4" customWidth="1"/>
    <col min="9" max="9" width="8.5703125" style="4" bestFit="1" customWidth="1"/>
    <col min="10" max="10" width="8.140625" style="4" bestFit="1" customWidth="1"/>
    <col min="11" max="11" width="11.7109375" style="4" customWidth="1"/>
    <col min="12" max="13" width="10" style="4" bestFit="1" customWidth="1"/>
    <col min="14" max="14" width="9.28515625" style="4" bestFit="1" customWidth="1"/>
    <col min="15" max="15" width="18.140625" style="4" bestFit="1" customWidth="1"/>
    <col min="16" max="16" width="9.28515625" style="4" bestFit="1" customWidth="1"/>
    <col min="17" max="17" width="9.28515625" style="4" customWidth="1"/>
    <col min="18" max="18" width="13.5703125" style="4" bestFit="1" customWidth="1"/>
    <col min="19" max="19" width="15" style="4" bestFit="1" customWidth="1"/>
    <col min="20" max="20" width="11.42578125" style="4" bestFit="1" customWidth="1"/>
    <col min="21" max="21" width="9.28515625" style="4" bestFit="1" customWidth="1"/>
    <col min="22" max="22" width="7.28515625" style="4" customWidth="1"/>
    <col min="23" max="23" width="6.42578125" style="4" customWidth="1"/>
    <col min="24" max="24" width="9" style="4" bestFit="1" customWidth="1"/>
    <col min="25" max="25" width="11.42578125" style="4" customWidth="1"/>
    <col min="26" max="26" width="9.28515625" style="4" bestFit="1" customWidth="1"/>
    <col min="27" max="27" width="8.140625" style="4" customWidth="1"/>
    <col min="28" max="32" width="7.28515625" style="4" bestFit="1" customWidth="1"/>
    <col min="33" max="33" width="8.7109375" style="4" bestFit="1" customWidth="1"/>
    <col min="34" max="34" width="11.42578125" style="4" bestFit="1" customWidth="1"/>
    <col min="35" max="35" width="9.28515625" style="4" bestFit="1" customWidth="1"/>
    <col min="36" max="36" width="13.28515625" style="4" customWidth="1"/>
    <col min="37" max="37" width="13.140625" style="4" customWidth="1"/>
    <col min="38" max="38" width="12.5703125" style="4" bestFit="1" customWidth="1"/>
    <col min="39" max="39" width="14.85546875" style="4" bestFit="1" customWidth="1"/>
    <col min="40" max="40" width="10.42578125" style="4" customWidth="1"/>
    <col min="41" max="41" width="15" style="4" bestFit="1" customWidth="1"/>
    <col min="42" max="42" width="12.85546875" style="4" bestFit="1" customWidth="1"/>
    <col min="43" max="43" width="12" style="4" bestFit="1" customWidth="1"/>
    <col min="44" max="44" width="15.7109375" style="4" customWidth="1"/>
    <col min="45" max="45" width="15.140625" style="4" customWidth="1"/>
    <col min="46" max="46" width="13" style="4" customWidth="1"/>
    <col min="47" max="47" width="20.85546875" style="4" customWidth="1"/>
    <col min="48" max="48" width="15.85546875" style="4" bestFit="1" customWidth="1"/>
    <col min="49" max="50" width="13.85546875" style="4" bestFit="1" customWidth="1"/>
    <col min="51" max="51" width="15.28515625" style="4" bestFit="1" customWidth="1"/>
    <col min="52" max="54" width="13.85546875" style="4" bestFit="1" customWidth="1"/>
    <col min="55" max="55" width="12.140625" style="4" bestFit="1" customWidth="1"/>
    <col min="56" max="59" width="13.85546875" style="4" bestFit="1" customWidth="1"/>
    <col min="60" max="60" width="14.5703125" style="4" customWidth="1"/>
    <col min="61" max="61" width="14.7109375" style="4" customWidth="1"/>
    <col min="62" max="62" width="10.5703125" style="4" bestFit="1" customWidth="1"/>
    <col min="63" max="63" width="17.7109375" style="4" bestFit="1" customWidth="1"/>
    <col min="64" max="64" width="15.28515625" style="4" bestFit="1" customWidth="1"/>
    <col min="65" max="65" width="10.28515625" style="4" bestFit="1" customWidth="1"/>
    <col min="66" max="66" width="15.5703125" style="4" customWidth="1"/>
    <col min="67" max="67" width="18.42578125" style="4" bestFit="1" customWidth="1"/>
    <col min="68" max="68" width="19.42578125" style="4" bestFit="1" customWidth="1"/>
    <col min="69" max="69" width="10.140625" style="4" customWidth="1"/>
    <col min="70" max="70" width="10.85546875" style="4" bestFit="1" customWidth="1"/>
    <col min="71" max="71" width="11" style="4" bestFit="1" customWidth="1"/>
    <col min="72" max="72" width="9.42578125" style="4" bestFit="1" customWidth="1"/>
    <col min="73" max="73" width="13.85546875" style="4" bestFit="1" customWidth="1"/>
    <col min="74" max="74" width="9.42578125" style="4" customWidth="1"/>
    <col min="75" max="75" width="14.7109375" style="4" bestFit="1" customWidth="1"/>
    <col min="76" max="76" width="17.5703125" style="4" bestFit="1" customWidth="1"/>
    <col min="77" max="77" width="10.28515625" style="4" bestFit="1" customWidth="1"/>
    <col min="78" max="78" width="12.140625" style="4" bestFit="1" customWidth="1"/>
    <col min="79" max="79" width="9.42578125" style="4" customWidth="1"/>
    <col min="80" max="80" width="13.85546875" style="4" bestFit="1" customWidth="1"/>
    <col min="81" max="81" width="17.5703125" style="4" bestFit="1" customWidth="1"/>
    <col min="82" max="82" width="10.28515625" style="4" bestFit="1" customWidth="1"/>
    <col min="83" max="83" width="12.140625" style="4" bestFit="1" customWidth="1"/>
    <col min="84" max="84" width="10.140625" style="4" customWidth="1"/>
    <col min="85" max="85" width="26.42578125" style="4" customWidth="1"/>
    <col min="86" max="86" width="14.28515625" style="4" customWidth="1"/>
    <col min="87" max="87" width="55.28515625" style="4" customWidth="1"/>
    <col min="88" max="88" width="29.140625" style="4" bestFit="1" customWidth="1"/>
    <col min="89" max="89" width="35.85546875" style="4" customWidth="1"/>
    <col min="90" max="90" width="36.5703125" style="4" bestFit="1" customWidth="1"/>
    <col min="91" max="91" width="16.85546875" style="4" bestFit="1" customWidth="1"/>
    <col min="92" max="92" width="8.7109375" style="4" bestFit="1" customWidth="1"/>
    <col min="93" max="93" width="9" style="4" bestFit="1" customWidth="1"/>
    <col min="94" max="94" width="9.85546875" style="4" bestFit="1" customWidth="1"/>
    <col min="95" max="95" width="10.42578125" style="4" bestFit="1" customWidth="1"/>
    <col min="96" max="96" width="11" style="4" bestFit="1" customWidth="1"/>
    <col min="97" max="97" width="8.5703125" style="4" bestFit="1" customWidth="1"/>
    <col min="98" max="98" width="8.7109375" style="4" bestFit="1" customWidth="1"/>
    <col min="99" max="99" width="9" style="4" bestFit="1" customWidth="1"/>
    <col min="100" max="100" width="9.85546875" style="4" bestFit="1" customWidth="1"/>
    <col min="101" max="101" width="10.42578125" style="4" bestFit="1" customWidth="1"/>
    <col min="102" max="102" width="11" style="4" bestFit="1" customWidth="1"/>
    <col min="103" max="103" width="8.5703125" style="4" bestFit="1" customWidth="1"/>
    <col min="104" max="16384" width="9.140625" style="4"/>
  </cols>
  <sheetData>
    <row r="1" spans="1:79" ht="15.75">
      <c r="A1" s="1" t="s">
        <v>0</v>
      </c>
      <c r="B1" s="2"/>
      <c r="C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ht="15.75">
      <c r="A2" s="6" t="s">
        <v>1</v>
      </c>
      <c r="B2" s="7"/>
      <c r="C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ht="28.5" customHeight="1">
      <c r="A3" s="9" t="s">
        <v>2</v>
      </c>
      <c r="B3" s="7"/>
      <c r="C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</row>
    <row r="4" spans="1:79">
      <c r="A4" s="10" t="s">
        <v>3</v>
      </c>
      <c r="B4" s="11" t="s">
        <v>4</v>
      </c>
      <c r="C4" s="12" t="s">
        <v>5</v>
      </c>
      <c r="D4" s="13" t="s">
        <v>6</v>
      </c>
    </row>
    <row r="5" spans="1:79" ht="36">
      <c r="A5" s="14"/>
      <c r="B5" s="11" t="s">
        <v>7</v>
      </c>
      <c r="C5" s="12" t="s">
        <v>8</v>
      </c>
      <c r="D5" s="15">
        <v>1</v>
      </c>
    </row>
    <row r="6" spans="1:79">
      <c r="A6" s="14"/>
      <c r="B6" s="11" t="s">
        <v>9</v>
      </c>
      <c r="C6" s="12" t="s">
        <v>10</v>
      </c>
      <c r="D6" s="13" t="s">
        <v>11</v>
      </c>
    </row>
    <row r="7" spans="1:79" ht="36">
      <c r="A7" s="14"/>
      <c r="B7" s="11" t="s">
        <v>12</v>
      </c>
      <c r="C7" s="12" t="s">
        <v>13</v>
      </c>
      <c r="D7" s="13" t="s">
        <v>14</v>
      </c>
    </row>
    <row r="8" spans="1:79">
      <c r="A8" s="14"/>
      <c r="B8" s="11" t="s">
        <v>15</v>
      </c>
      <c r="C8" s="12" t="s">
        <v>16</v>
      </c>
      <c r="D8" s="16" t="s">
        <v>17</v>
      </c>
    </row>
    <row r="9" spans="1:79">
      <c r="A9" s="14"/>
      <c r="B9" s="11" t="s">
        <v>18</v>
      </c>
      <c r="C9" s="12" t="s">
        <v>19</v>
      </c>
      <c r="D9" s="13">
        <v>46180</v>
      </c>
    </row>
    <row r="10" spans="1:79">
      <c r="A10" s="14"/>
      <c r="B10" s="11" t="s">
        <v>20</v>
      </c>
      <c r="C10" s="12" t="s">
        <v>21</v>
      </c>
      <c r="D10" s="13" t="s">
        <v>22</v>
      </c>
    </row>
    <row r="11" spans="1:79">
      <c r="A11" s="14"/>
      <c r="B11" s="11" t="s">
        <v>23</v>
      </c>
      <c r="C11" s="12" t="s">
        <v>24</v>
      </c>
      <c r="D11" s="13" t="s">
        <v>25</v>
      </c>
    </row>
    <row r="12" spans="1:79">
      <c r="A12" s="14"/>
      <c r="B12" s="11" t="s">
        <v>26</v>
      </c>
      <c r="C12" s="12" t="s">
        <v>27</v>
      </c>
      <c r="D12" s="13" t="s">
        <v>28</v>
      </c>
    </row>
    <row r="13" spans="1:79" ht="24">
      <c r="A13" s="14"/>
      <c r="B13" s="11" t="s">
        <v>29</v>
      </c>
      <c r="C13" s="12" t="s">
        <v>30</v>
      </c>
      <c r="D13" s="13" t="s">
        <v>31</v>
      </c>
    </row>
    <row r="14" spans="1:79">
      <c r="A14" s="10" t="s">
        <v>32</v>
      </c>
      <c r="B14" s="11" t="s">
        <v>33</v>
      </c>
      <c r="C14" s="12" t="s">
        <v>34</v>
      </c>
      <c r="D14" s="13" t="s">
        <v>36</v>
      </c>
    </row>
    <row r="15" spans="1:79">
      <c r="A15" s="14"/>
      <c r="B15" s="11" t="s">
        <v>37</v>
      </c>
      <c r="C15" s="12" t="s">
        <v>38</v>
      </c>
      <c r="D15" s="13" t="s">
        <v>39</v>
      </c>
    </row>
    <row r="16" spans="1:79">
      <c r="A16" s="14"/>
      <c r="B16" s="11" t="s">
        <v>40</v>
      </c>
      <c r="C16" s="12" t="s">
        <v>41</v>
      </c>
      <c r="D16" s="13" t="s">
        <v>42</v>
      </c>
    </row>
    <row r="17" spans="1:4">
      <c r="A17" s="14"/>
      <c r="B17" s="11" t="s">
        <v>43</v>
      </c>
      <c r="C17" s="12" t="s">
        <v>44</v>
      </c>
      <c r="D17" s="13"/>
    </row>
    <row r="18" spans="1:4">
      <c r="A18" s="14"/>
      <c r="B18" s="11" t="s">
        <v>45</v>
      </c>
      <c r="C18" s="12" t="s">
        <v>46</v>
      </c>
      <c r="D18" s="13">
        <v>485226452</v>
      </c>
    </row>
    <row r="19" spans="1:4">
      <c r="A19" s="14"/>
      <c r="B19" s="11" t="s">
        <v>47</v>
      </c>
      <c r="C19" s="12" t="s">
        <v>48</v>
      </c>
      <c r="D19" s="13" t="s">
        <v>49</v>
      </c>
    </row>
    <row r="20" spans="1:4">
      <c r="A20" s="10" t="s">
        <v>50</v>
      </c>
      <c r="B20" s="11" t="s">
        <v>51</v>
      </c>
      <c r="C20" s="12" t="s">
        <v>52</v>
      </c>
      <c r="D20" s="13" t="s">
        <v>35</v>
      </c>
    </row>
    <row r="21" spans="1:4">
      <c r="A21" s="14"/>
      <c r="B21" s="11" t="s">
        <v>53</v>
      </c>
      <c r="C21" s="12" t="s">
        <v>54</v>
      </c>
      <c r="D21" s="13" t="s">
        <v>55</v>
      </c>
    </row>
    <row r="22" spans="1:4">
      <c r="A22" s="14"/>
      <c r="B22" s="11" t="s">
        <v>56</v>
      </c>
      <c r="C22" s="12" t="s">
        <v>57</v>
      </c>
      <c r="D22" s="13" t="s">
        <v>58</v>
      </c>
    </row>
    <row r="23" spans="1:4">
      <c r="A23" s="14"/>
      <c r="B23" s="11" t="s">
        <v>59</v>
      </c>
      <c r="C23" s="12" t="s">
        <v>60</v>
      </c>
      <c r="D23" s="13"/>
    </row>
    <row r="24" spans="1:4">
      <c r="A24" s="14"/>
      <c r="B24" s="11" t="s">
        <v>61</v>
      </c>
      <c r="C24" s="12" t="s">
        <v>62</v>
      </c>
      <c r="D24" s="13">
        <v>485226409</v>
      </c>
    </row>
    <row r="25" spans="1:4">
      <c r="A25" s="14"/>
      <c r="B25" s="11" t="s">
        <v>63</v>
      </c>
      <c r="C25" s="12" t="s">
        <v>64</v>
      </c>
      <c r="D25" s="13" t="s">
        <v>65</v>
      </c>
    </row>
    <row r="26" spans="1:4">
      <c r="A26" s="10" t="s">
        <v>66</v>
      </c>
      <c r="B26" s="11" t="s">
        <v>67</v>
      </c>
      <c r="C26" s="12" t="s">
        <v>68</v>
      </c>
      <c r="D26" s="17">
        <v>7</v>
      </c>
    </row>
    <row r="27" spans="1:4">
      <c r="A27" s="14"/>
      <c r="B27" s="11" t="s">
        <v>69</v>
      </c>
      <c r="C27" s="12" t="s">
        <v>70</v>
      </c>
      <c r="D27" s="17">
        <v>0</v>
      </c>
    </row>
    <row r="28" spans="1:4">
      <c r="A28" s="14"/>
      <c r="B28" s="11" t="s">
        <v>71</v>
      </c>
      <c r="C28" s="12" t="s">
        <v>72</v>
      </c>
      <c r="D28" s="17">
        <v>7</v>
      </c>
    </row>
    <row r="29" spans="1:4">
      <c r="A29" s="10" t="s">
        <v>73</v>
      </c>
      <c r="B29" s="11" t="s">
        <v>74</v>
      </c>
      <c r="C29" s="12" t="s">
        <v>75</v>
      </c>
      <c r="D29" s="17">
        <v>6.5</v>
      </c>
    </row>
    <row r="30" spans="1:4">
      <c r="A30" s="14"/>
      <c r="B30" s="11" t="s">
        <v>76</v>
      </c>
      <c r="C30" s="12" t="s">
        <v>77</v>
      </c>
      <c r="D30" s="17">
        <v>0</v>
      </c>
    </row>
    <row r="31" spans="1:4">
      <c r="A31" s="14"/>
      <c r="B31" s="11" t="s">
        <v>78</v>
      </c>
      <c r="C31" s="12" t="s">
        <v>79</v>
      </c>
      <c r="D31" s="17">
        <v>6.5</v>
      </c>
    </row>
    <row r="32" spans="1:4">
      <c r="A32" s="18" t="s">
        <v>80</v>
      </c>
      <c r="B32" s="19" t="s">
        <v>81</v>
      </c>
      <c r="C32" s="20" t="s">
        <v>82</v>
      </c>
      <c r="D32" s="21" t="str">
        <f t="shared" ref="D32" si="0">IF(D31&lt;=D28,"A","N")</f>
        <v>A</v>
      </c>
    </row>
    <row r="33" spans="1:4" ht="48">
      <c r="A33" s="22" t="s">
        <v>83</v>
      </c>
      <c r="B33" s="11" t="s">
        <v>84</v>
      </c>
      <c r="C33" s="12" t="s">
        <v>85</v>
      </c>
      <c r="D33" s="17">
        <v>6</v>
      </c>
    </row>
    <row r="34" spans="1:4">
      <c r="A34" s="18" t="s">
        <v>86</v>
      </c>
      <c r="B34" s="23" t="s">
        <v>87</v>
      </c>
      <c r="C34" s="20" t="s">
        <v>82</v>
      </c>
      <c r="D34" s="21" t="str">
        <f t="shared" ref="D34" si="1">IF(D33&lt;=D26,"A","N")</f>
        <v>A</v>
      </c>
    </row>
    <row r="35" spans="1:4">
      <c r="A35" s="10" t="s">
        <v>88</v>
      </c>
      <c r="B35" s="11" t="s">
        <v>89</v>
      </c>
      <c r="C35" s="12" t="s">
        <v>90</v>
      </c>
      <c r="D35" s="17">
        <v>0</v>
      </c>
    </row>
    <row r="36" spans="1:4">
      <c r="A36" s="14"/>
      <c r="B36" s="11" t="s">
        <v>91</v>
      </c>
      <c r="C36" s="12" t="s">
        <v>92</v>
      </c>
      <c r="D36" s="17">
        <v>1</v>
      </c>
    </row>
    <row r="37" spans="1:4">
      <c r="A37" s="14"/>
      <c r="B37" s="11" t="s">
        <v>93</v>
      </c>
      <c r="C37" s="12" t="s">
        <v>94</v>
      </c>
      <c r="D37" s="17">
        <v>6</v>
      </c>
    </row>
    <row r="38" spans="1:4">
      <c r="A38" s="14"/>
      <c r="B38" s="11" t="s">
        <v>95</v>
      </c>
      <c r="C38" s="12" t="s">
        <v>96</v>
      </c>
      <c r="D38" s="17">
        <v>7</v>
      </c>
    </row>
    <row r="39" spans="1:4">
      <c r="A39" s="18" t="s">
        <v>97</v>
      </c>
      <c r="B39" s="23" t="s">
        <v>98</v>
      </c>
      <c r="C39" s="20" t="s">
        <v>82</v>
      </c>
      <c r="D39" s="21" t="str">
        <f t="shared" ref="D39" si="2">IF(D38=D26,"A","N")</f>
        <v>A</v>
      </c>
    </row>
    <row r="40" spans="1:4">
      <c r="A40" s="10" t="s">
        <v>99</v>
      </c>
      <c r="B40" s="11" t="s">
        <v>100</v>
      </c>
      <c r="C40" s="12" t="s">
        <v>101</v>
      </c>
      <c r="D40" s="17">
        <v>2</v>
      </c>
    </row>
    <row r="41" spans="1:4">
      <c r="A41" s="14"/>
      <c r="B41" s="11" t="s">
        <v>102</v>
      </c>
      <c r="C41" s="12" t="s">
        <v>103</v>
      </c>
      <c r="D41" s="17">
        <v>0</v>
      </c>
    </row>
    <row r="42" spans="1:4">
      <c r="A42" s="14"/>
      <c r="B42" s="11" t="s">
        <v>104</v>
      </c>
      <c r="C42" s="12" t="s">
        <v>105</v>
      </c>
      <c r="D42" s="17">
        <v>5</v>
      </c>
    </row>
    <row r="43" spans="1:4">
      <c r="A43" s="14"/>
      <c r="B43" s="11" t="s">
        <v>106</v>
      </c>
      <c r="C43" s="12" t="s">
        <v>107</v>
      </c>
      <c r="D43" s="17">
        <v>7</v>
      </c>
    </row>
    <row r="44" spans="1:4">
      <c r="A44" s="18" t="s">
        <v>108</v>
      </c>
      <c r="B44" s="23" t="s">
        <v>109</v>
      </c>
      <c r="C44" s="20" t="s">
        <v>82</v>
      </c>
      <c r="D44" s="21" t="str">
        <f t="shared" ref="D44" si="3">IF(D43=D26,"A","N")</f>
        <v>A</v>
      </c>
    </row>
    <row r="45" spans="1:4">
      <c r="A45" s="10" t="s">
        <v>110</v>
      </c>
      <c r="B45" s="11" t="s">
        <v>111</v>
      </c>
      <c r="C45" s="12" t="s">
        <v>112</v>
      </c>
      <c r="D45" s="17">
        <v>0</v>
      </c>
    </row>
    <row r="46" spans="1:4">
      <c r="A46" s="14"/>
      <c r="B46" s="11" t="s">
        <v>113</v>
      </c>
      <c r="C46" s="12" t="s">
        <v>114</v>
      </c>
      <c r="D46" s="17">
        <v>0</v>
      </c>
    </row>
    <row r="47" spans="1:4">
      <c r="A47" s="14"/>
      <c r="B47" s="11" t="s">
        <v>115</v>
      </c>
      <c r="C47" s="12" t="s">
        <v>116</v>
      </c>
      <c r="D47" s="17">
        <v>0</v>
      </c>
    </row>
    <row r="48" spans="1:4">
      <c r="A48" s="14"/>
      <c r="B48" s="11" t="s">
        <v>117</v>
      </c>
      <c r="C48" s="12" t="s">
        <v>118</v>
      </c>
      <c r="D48" s="17">
        <v>0</v>
      </c>
    </row>
    <row r="49" spans="1:4">
      <c r="A49" s="14"/>
      <c r="B49" s="11" t="s">
        <v>119</v>
      </c>
      <c r="C49" s="12" t="s">
        <v>120</v>
      </c>
      <c r="D49" s="17">
        <v>6</v>
      </c>
    </row>
    <row r="50" spans="1:4">
      <c r="A50" s="14"/>
      <c r="B50" s="11" t="s">
        <v>121</v>
      </c>
      <c r="C50" s="12" t="s">
        <v>122</v>
      </c>
      <c r="D50" s="17">
        <v>1</v>
      </c>
    </row>
    <row r="51" spans="1:4">
      <c r="A51" s="14"/>
      <c r="B51" s="11" t="s">
        <v>123</v>
      </c>
      <c r="C51" s="12" t="s">
        <v>124</v>
      </c>
      <c r="D51" s="17">
        <v>0</v>
      </c>
    </row>
    <row r="52" spans="1:4">
      <c r="A52" s="14"/>
      <c r="B52" s="11" t="s">
        <v>125</v>
      </c>
      <c r="C52" s="12" t="s">
        <v>126</v>
      </c>
      <c r="D52" s="17">
        <v>7</v>
      </c>
    </row>
    <row r="53" spans="1:4">
      <c r="A53" s="18" t="s">
        <v>127</v>
      </c>
      <c r="B53" s="23" t="s">
        <v>128</v>
      </c>
      <c r="C53" s="20" t="s">
        <v>82</v>
      </c>
      <c r="D53" s="21" t="str">
        <f t="shared" ref="D53" si="4">IF(D52=D26,"A","N")</f>
        <v>A</v>
      </c>
    </row>
    <row r="54" spans="1:4" ht="36">
      <c r="A54" s="10" t="s">
        <v>129</v>
      </c>
      <c r="B54" s="11" t="s">
        <v>130</v>
      </c>
      <c r="C54" s="12" t="s">
        <v>131</v>
      </c>
      <c r="D54" s="15">
        <v>0</v>
      </c>
    </row>
    <row r="55" spans="1:4" ht="24">
      <c r="A55" s="14"/>
      <c r="B55" s="11" t="s">
        <v>132</v>
      </c>
      <c r="C55" s="12" t="s">
        <v>133</v>
      </c>
      <c r="D55" s="15">
        <v>1</v>
      </c>
    </row>
    <row r="56" spans="1:4" ht="24">
      <c r="A56" s="14"/>
      <c r="B56" s="11" t="s">
        <v>134</v>
      </c>
      <c r="C56" s="12" t="s">
        <v>135</v>
      </c>
      <c r="D56" s="15">
        <v>1</v>
      </c>
    </row>
    <row r="57" spans="1:4" ht="36">
      <c r="A57" s="14"/>
      <c r="B57" s="11" t="s">
        <v>136</v>
      </c>
      <c r="C57" s="12" t="s">
        <v>137</v>
      </c>
      <c r="D57" s="15">
        <v>1</v>
      </c>
    </row>
    <row r="58" spans="1:4">
      <c r="A58" s="10" t="s">
        <v>138</v>
      </c>
      <c r="B58" s="11" t="s">
        <v>139</v>
      </c>
      <c r="C58" s="12" t="s">
        <v>140</v>
      </c>
      <c r="D58" s="17">
        <v>2</v>
      </c>
    </row>
    <row r="59" spans="1:4" ht="24">
      <c r="A59" s="14"/>
      <c r="B59" s="11" t="s">
        <v>141</v>
      </c>
      <c r="C59" s="12" t="s">
        <v>142</v>
      </c>
      <c r="D59" s="17">
        <v>2</v>
      </c>
    </row>
    <row r="60" spans="1:4" ht="24">
      <c r="A60" s="14"/>
      <c r="B60" s="11" t="s">
        <v>143</v>
      </c>
      <c r="C60" s="12" t="s">
        <v>144</v>
      </c>
      <c r="D60" s="17">
        <v>25</v>
      </c>
    </row>
    <row r="61" spans="1:4">
      <c r="A61" s="14"/>
      <c r="B61" s="11" t="s">
        <v>145</v>
      </c>
      <c r="C61" s="12" t="s">
        <v>146</v>
      </c>
      <c r="D61" s="17">
        <v>2522</v>
      </c>
    </row>
    <row r="62" spans="1:4" ht="24">
      <c r="A62" s="10" t="s">
        <v>147</v>
      </c>
      <c r="B62" s="11" t="s">
        <v>148</v>
      </c>
      <c r="C62" s="12" t="s">
        <v>149</v>
      </c>
      <c r="D62" s="17">
        <v>12</v>
      </c>
    </row>
    <row r="63" spans="1:4" ht="24">
      <c r="A63" s="14"/>
      <c r="B63" s="11" t="s">
        <v>150</v>
      </c>
      <c r="C63" s="12" t="s">
        <v>151</v>
      </c>
      <c r="D63" s="17">
        <v>0</v>
      </c>
    </row>
    <row r="64" spans="1:4" ht="24">
      <c r="A64" s="10" t="s">
        <v>152</v>
      </c>
      <c r="B64" s="11" t="s">
        <v>153</v>
      </c>
      <c r="C64" s="12" t="s">
        <v>154</v>
      </c>
      <c r="D64" s="17">
        <v>15</v>
      </c>
    </row>
    <row r="65" spans="1:4" ht="36">
      <c r="A65" s="14"/>
      <c r="B65" s="11" t="s">
        <v>155</v>
      </c>
      <c r="C65" s="12" t="s">
        <v>156</v>
      </c>
      <c r="D65" s="17">
        <v>0</v>
      </c>
    </row>
    <row r="66" spans="1:4" ht="24">
      <c r="A66" s="14"/>
      <c r="B66" s="11" t="s">
        <v>157</v>
      </c>
      <c r="C66" s="12" t="s">
        <v>158</v>
      </c>
      <c r="D66" s="17">
        <v>5</v>
      </c>
    </row>
    <row r="67" spans="1:4" ht="24">
      <c r="A67" s="14"/>
      <c r="B67" s="11" t="s">
        <v>159</v>
      </c>
      <c r="C67" s="12" t="s">
        <v>160</v>
      </c>
      <c r="D67" s="17">
        <v>0</v>
      </c>
    </row>
    <row r="68" spans="1:4" ht="24">
      <c r="A68" s="14"/>
      <c r="B68" s="11" t="s">
        <v>161</v>
      </c>
      <c r="C68" s="12" t="s">
        <v>162</v>
      </c>
      <c r="D68" s="17">
        <v>0</v>
      </c>
    </row>
    <row r="69" spans="1:4" ht="24">
      <c r="A69" s="14"/>
      <c r="B69" s="11" t="s">
        <v>163</v>
      </c>
      <c r="C69" s="12" t="s">
        <v>164</v>
      </c>
      <c r="D69" s="17">
        <v>144</v>
      </c>
    </row>
    <row r="70" spans="1:4" ht="24">
      <c r="A70" s="14"/>
      <c r="B70" s="11" t="s">
        <v>165</v>
      </c>
      <c r="C70" s="12" t="s">
        <v>166</v>
      </c>
      <c r="D70" s="17">
        <v>0</v>
      </c>
    </row>
    <row r="71" spans="1:4" ht="24">
      <c r="A71" s="14"/>
      <c r="B71" s="11" t="s">
        <v>167</v>
      </c>
      <c r="C71" s="12" t="s">
        <v>168</v>
      </c>
      <c r="D71" s="17">
        <v>124</v>
      </c>
    </row>
    <row r="72" spans="1:4" ht="24">
      <c r="A72" s="14"/>
      <c r="B72" s="11" t="s">
        <v>169</v>
      </c>
      <c r="C72" s="12" t="s">
        <v>170</v>
      </c>
      <c r="D72" s="17">
        <v>13</v>
      </c>
    </row>
    <row r="73" spans="1:4" ht="24">
      <c r="A73" s="14"/>
      <c r="B73" s="11" t="s">
        <v>171</v>
      </c>
      <c r="C73" s="12" t="s">
        <v>172</v>
      </c>
      <c r="D73" s="17">
        <v>4</v>
      </c>
    </row>
    <row r="74" spans="1:4" ht="24">
      <c r="A74" s="14"/>
      <c r="B74" s="11" t="s">
        <v>173</v>
      </c>
      <c r="C74" s="12" t="s">
        <v>174</v>
      </c>
      <c r="D74" s="17">
        <v>0</v>
      </c>
    </row>
    <row r="75" spans="1:4" ht="24">
      <c r="A75" s="14"/>
      <c r="B75" s="11" t="s">
        <v>175</v>
      </c>
      <c r="C75" s="12" t="s">
        <v>176</v>
      </c>
      <c r="D75" s="17">
        <v>0</v>
      </c>
    </row>
    <row r="76" spans="1:4" ht="24">
      <c r="A76" s="14"/>
      <c r="B76" s="11" t="s">
        <v>177</v>
      </c>
      <c r="C76" s="12" t="s">
        <v>178</v>
      </c>
      <c r="D76" s="17">
        <v>0</v>
      </c>
    </row>
    <row r="77" spans="1:4" ht="24">
      <c r="A77" s="14"/>
      <c r="B77" s="11" t="s">
        <v>179</v>
      </c>
      <c r="C77" s="12" t="s">
        <v>180</v>
      </c>
      <c r="D77" s="17">
        <v>2</v>
      </c>
    </row>
    <row r="78" spans="1:4" ht="24">
      <c r="A78" s="14"/>
      <c r="B78" s="11" t="s">
        <v>181</v>
      </c>
      <c r="C78" s="12" t="s">
        <v>182</v>
      </c>
      <c r="D78" s="17">
        <v>0</v>
      </c>
    </row>
    <row r="79" spans="1:4" ht="24">
      <c r="A79" s="14"/>
      <c r="B79" s="11" t="s">
        <v>183</v>
      </c>
      <c r="C79" s="12" t="s">
        <v>184</v>
      </c>
      <c r="D79" s="17">
        <v>1</v>
      </c>
    </row>
    <row r="80" spans="1:4">
      <c r="A80" s="14"/>
      <c r="B80" s="11" t="s">
        <v>185</v>
      </c>
      <c r="C80" s="12" t="s">
        <v>186</v>
      </c>
      <c r="D80" s="17">
        <v>0</v>
      </c>
    </row>
    <row r="81" spans="1:4" ht="24">
      <c r="A81" s="14"/>
      <c r="B81" s="11" t="s">
        <v>187</v>
      </c>
      <c r="C81" s="12" t="s">
        <v>188</v>
      </c>
      <c r="D81" s="17">
        <v>0</v>
      </c>
    </row>
    <row r="82" spans="1:4" ht="24">
      <c r="A82" s="14"/>
      <c r="B82" s="11" t="s">
        <v>189</v>
      </c>
      <c r="C82" s="12" t="s">
        <v>190</v>
      </c>
      <c r="D82" s="17">
        <v>0</v>
      </c>
    </row>
    <row r="83" spans="1:4" ht="24">
      <c r="A83" s="14"/>
      <c r="B83" s="11" t="s">
        <v>191</v>
      </c>
      <c r="C83" s="12" t="s">
        <v>192</v>
      </c>
      <c r="D83" s="17">
        <v>23</v>
      </c>
    </row>
    <row r="84" spans="1:4" ht="24">
      <c r="A84" s="14"/>
      <c r="B84" s="11" t="s">
        <v>193</v>
      </c>
      <c r="C84" s="12" t="s">
        <v>194</v>
      </c>
      <c r="D84" s="17">
        <v>0</v>
      </c>
    </row>
    <row r="85" spans="1:4" ht="36">
      <c r="A85" s="14"/>
      <c r="B85" s="11" t="s">
        <v>195</v>
      </c>
      <c r="C85" s="12" t="s">
        <v>196</v>
      </c>
      <c r="D85" s="17">
        <v>0</v>
      </c>
    </row>
    <row r="86" spans="1:4" ht="36">
      <c r="A86" s="14"/>
      <c r="B86" s="11" t="s">
        <v>197</v>
      </c>
      <c r="C86" s="12" t="s">
        <v>198</v>
      </c>
      <c r="D86" s="17">
        <v>0</v>
      </c>
    </row>
    <row r="87" spans="1:4">
      <c r="A87" s="10" t="s">
        <v>199</v>
      </c>
      <c r="B87" s="11" t="s">
        <v>200</v>
      </c>
      <c r="C87" s="12" t="s">
        <v>201</v>
      </c>
      <c r="D87" s="17">
        <v>10</v>
      </c>
    </row>
    <row r="88" spans="1:4">
      <c r="A88" s="14"/>
      <c r="B88" s="11" t="s">
        <v>202</v>
      </c>
      <c r="C88" s="12" t="s">
        <v>203</v>
      </c>
      <c r="D88" s="17">
        <v>33</v>
      </c>
    </row>
    <row r="89" spans="1:4">
      <c r="A89" s="14"/>
      <c r="B89" s="11" t="s">
        <v>204</v>
      </c>
      <c r="C89" s="12" t="s">
        <v>205</v>
      </c>
      <c r="D89" s="17">
        <v>38</v>
      </c>
    </row>
    <row r="90" spans="1:4">
      <c r="A90" s="14"/>
      <c r="B90" s="11" t="s">
        <v>206</v>
      </c>
      <c r="C90" s="12" t="s">
        <v>207</v>
      </c>
      <c r="D90" s="17">
        <v>35</v>
      </c>
    </row>
    <row r="91" spans="1:4" ht="24">
      <c r="A91" s="14"/>
      <c r="B91" s="11" t="s">
        <v>208</v>
      </c>
      <c r="C91" s="12" t="s">
        <v>209</v>
      </c>
      <c r="D91" s="17">
        <v>0</v>
      </c>
    </row>
    <row r="92" spans="1:4">
      <c r="A92" s="10" t="s">
        <v>210</v>
      </c>
      <c r="B92" s="11" t="s">
        <v>211</v>
      </c>
      <c r="C92" s="12" t="s">
        <v>212</v>
      </c>
      <c r="D92" s="17">
        <v>5</v>
      </c>
    </row>
    <row r="93" spans="1:4" ht="24">
      <c r="A93" s="14"/>
      <c r="B93" s="11" t="s">
        <v>213</v>
      </c>
      <c r="C93" s="12" t="s">
        <v>214</v>
      </c>
      <c r="D93" s="17">
        <v>0</v>
      </c>
    </row>
    <row r="94" spans="1:4" ht="24">
      <c r="A94" s="14"/>
      <c r="B94" s="11" t="s">
        <v>215</v>
      </c>
      <c r="C94" s="12" t="s">
        <v>216</v>
      </c>
      <c r="D94" s="17">
        <v>0</v>
      </c>
    </row>
    <row r="95" spans="1:4">
      <c r="A95" s="14"/>
      <c r="B95" s="11" t="s">
        <v>217</v>
      </c>
      <c r="C95" s="12" t="s">
        <v>218</v>
      </c>
      <c r="D95" s="17">
        <v>0</v>
      </c>
    </row>
    <row r="96" spans="1:4">
      <c r="A96" s="14"/>
      <c r="B96" s="11" t="s">
        <v>219</v>
      </c>
      <c r="C96" s="12" t="s">
        <v>220</v>
      </c>
      <c r="D96" s="17">
        <v>0</v>
      </c>
    </row>
    <row r="97" spans="1:4">
      <c r="A97" s="10" t="s">
        <v>221</v>
      </c>
      <c r="B97" s="11" t="s">
        <v>222</v>
      </c>
      <c r="C97" s="12" t="s">
        <v>223</v>
      </c>
      <c r="D97" s="17">
        <v>0</v>
      </c>
    </row>
    <row r="98" spans="1:4" ht="24">
      <c r="A98" s="14"/>
      <c r="B98" s="11" t="s">
        <v>224</v>
      </c>
      <c r="C98" s="12" t="s">
        <v>225</v>
      </c>
      <c r="D98" s="17">
        <v>0</v>
      </c>
    </row>
    <row r="99" spans="1:4" ht="24">
      <c r="A99" s="14"/>
      <c r="B99" s="11" t="s">
        <v>215</v>
      </c>
      <c r="C99" s="12" t="s">
        <v>226</v>
      </c>
      <c r="D99" s="17">
        <v>0</v>
      </c>
    </row>
    <row r="100" spans="1:4">
      <c r="A100" s="14"/>
      <c r="B100" s="11" t="s">
        <v>217</v>
      </c>
      <c r="C100" s="12" t="s">
        <v>227</v>
      </c>
      <c r="D100" s="17">
        <v>0</v>
      </c>
    </row>
    <row r="101" spans="1:4">
      <c r="A101" s="14"/>
      <c r="B101" s="11" t="s">
        <v>219</v>
      </c>
      <c r="C101" s="12" t="s">
        <v>228</v>
      </c>
      <c r="D101" s="17">
        <v>0</v>
      </c>
    </row>
    <row r="102" spans="1:4">
      <c r="A102" s="10" t="s">
        <v>229</v>
      </c>
      <c r="B102" s="11" t="s">
        <v>230</v>
      </c>
      <c r="C102" s="12" t="s">
        <v>231</v>
      </c>
      <c r="D102" s="17">
        <v>3</v>
      </c>
    </row>
    <row r="103" spans="1:4" ht="36">
      <c r="A103" s="14"/>
      <c r="B103" s="11" t="s">
        <v>232</v>
      </c>
      <c r="C103" s="12" t="s">
        <v>233</v>
      </c>
      <c r="D103" s="17">
        <v>0</v>
      </c>
    </row>
    <row r="104" spans="1:4" ht="36">
      <c r="A104" s="10" t="s">
        <v>234</v>
      </c>
      <c r="B104" s="11" t="s">
        <v>235</v>
      </c>
      <c r="C104" s="12" t="s">
        <v>236</v>
      </c>
      <c r="D104" s="17">
        <v>1</v>
      </c>
    </row>
    <row r="105" spans="1:4" ht="168">
      <c r="A105" s="14"/>
      <c r="B105" s="11" t="s">
        <v>237</v>
      </c>
      <c r="C105" s="12" t="s">
        <v>238</v>
      </c>
      <c r="D105" s="13" t="s">
        <v>239</v>
      </c>
    </row>
    <row r="106" spans="1:4" ht="84">
      <c r="A106" s="14"/>
      <c r="B106" s="11" t="s">
        <v>240</v>
      </c>
      <c r="C106" s="12" t="s">
        <v>241</v>
      </c>
      <c r="D106" s="15">
        <v>2</v>
      </c>
    </row>
    <row r="107" spans="1:4" ht="24">
      <c r="A107" s="14"/>
      <c r="B107" s="11" t="s">
        <v>242</v>
      </c>
      <c r="C107" s="12" t="s">
        <v>243</v>
      </c>
      <c r="D107" s="13" t="s">
        <v>244</v>
      </c>
    </row>
    <row r="108" spans="1:4" ht="48">
      <c r="A108" s="14"/>
      <c r="B108" s="11" t="s">
        <v>245</v>
      </c>
      <c r="C108" s="12" t="s">
        <v>246</v>
      </c>
      <c r="D108" s="13" t="s">
        <v>247</v>
      </c>
    </row>
    <row r="109" spans="1:4" ht="36">
      <c r="A109" s="14"/>
      <c r="B109" s="11" t="s">
        <v>248</v>
      </c>
      <c r="C109" s="12" t="s">
        <v>249</v>
      </c>
      <c r="D109" s="15">
        <v>0</v>
      </c>
    </row>
    <row r="110" spans="1:4">
      <c r="A110" s="10" t="s">
        <v>250</v>
      </c>
      <c r="B110" s="11" t="s">
        <v>251</v>
      </c>
      <c r="C110" s="12" t="s">
        <v>252</v>
      </c>
      <c r="D110" s="17">
        <v>438608</v>
      </c>
    </row>
    <row r="111" spans="1:4">
      <c r="A111" s="14"/>
      <c r="B111" s="11" t="s">
        <v>253</v>
      </c>
      <c r="C111" s="12" t="s">
        <v>254</v>
      </c>
      <c r="D111" s="17">
        <v>3163.42</v>
      </c>
    </row>
    <row r="112" spans="1:4">
      <c r="A112" s="14"/>
      <c r="B112" s="11" t="s">
        <v>255</v>
      </c>
      <c r="C112" s="12" t="s">
        <v>256</v>
      </c>
      <c r="D112" s="17">
        <v>36</v>
      </c>
    </row>
    <row r="113" spans="1:4">
      <c r="A113" s="14"/>
      <c r="B113" s="11" t="s">
        <v>257</v>
      </c>
      <c r="C113" s="12" t="s">
        <v>258</v>
      </c>
      <c r="D113" s="17">
        <v>21</v>
      </c>
    </row>
    <row r="114" spans="1:4" ht="24">
      <c r="A114" s="14"/>
      <c r="B114" s="11" t="s">
        <v>259</v>
      </c>
      <c r="C114" s="12" t="s">
        <v>260</v>
      </c>
      <c r="D114" s="17">
        <v>10</v>
      </c>
    </row>
    <row r="115" spans="1:4">
      <c r="A115" s="14"/>
      <c r="B115" s="11" t="s">
        <v>261</v>
      </c>
      <c r="C115" s="12" t="s">
        <v>262</v>
      </c>
      <c r="D115" s="17">
        <v>215</v>
      </c>
    </row>
    <row r="116" spans="1:4">
      <c r="A116" s="24" t="s">
        <v>263</v>
      </c>
      <c r="B116" s="25" t="s">
        <v>251</v>
      </c>
      <c r="C116" s="26" t="s">
        <v>264</v>
      </c>
      <c r="D116" s="27">
        <v>438609</v>
      </c>
    </row>
    <row r="117" spans="1:4">
      <c r="A117" s="28"/>
      <c r="B117" s="25" t="s">
        <v>253</v>
      </c>
      <c r="C117" s="26" t="s">
        <v>265</v>
      </c>
      <c r="D117" s="27">
        <v>3163.42</v>
      </c>
    </row>
    <row r="118" spans="1:4">
      <c r="A118" s="28"/>
      <c r="B118" s="25" t="s">
        <v>255</v>
      </c>
      <c r="C118" s="26" t="s">
        <v>266</v>
      </c>
      <c r="D118" s="27">
        <v>36</v>
      </c>
    </row>
    <row r="119" spans="1:4">
      <c r="A119" s="28"/>
      <c r="B119" s="25" t="s">
        <v>257</v>
      </c>
      <c r="C119" s="26" t="s">
        <v>267</v>
      </c>
      <c r="D119" s="27">
        <v>21</v>
      </c>
    </row>
    <row r="120" spans="1:4" ht="24">
      <c r="A120" s="28"/>
      <c r="B120" s="25" t="s">
        <v>259</v>
      </c>
      <c r="C120" s="26" t="s">
        <v>268</v>
      </c>
      <c r="D120" s="27">
        <v>10</v>
      </c>
    </row>
    <row r="121" spans="1:4">
      <c r="A121" s="28"/>
      <c r="B121" s="25" t="s">
        <v>261</v>
      </c>
      <c r="C121" s="26" t="s">
        <v>269</v>
      </c>
      <c r="D121" s="27">
        <v>215</v>
      </c>
    </row>
  </sheetData>
  <mergeCells count="22">
    <mergeCell ref="A102:A103"/>
    <mergeCell ref="A104:A109"/>
    <mergeCell ref="A110:A115"/>
    <mergeCell ref="A116:A121"/>
    <mergeCell ref="A58:A61"/>
    <mergeCell ref="A62:A63"/>
    <mergeCell ref="A64:A86"/>
    <mergeCell ref="A87:A91"/>
    <mergeCell ref="A92:A96"/>
    <mergeCell ref="A97:A101"/>
    <mergeCell ref="A26:A28"/>
    <mergeCell ref="A29:A31"/>
    <mergeCell ref="A35:A38"/>
    <mergeCell ref="A40:A43"/>
    <mergeCell ref="A45:A52"/>
    <mergeCell ref="A54:A57"/>
    <mergeCell ref="A1:C1"/>
    <mergeCell ref="A2:C2"/>
    <mergeCell ref="A3:C3"/>
    <mergeCell ref="A4:A13"/>
    <mergeCell ref="A14:A19"/>
    <mergeCell ref="A20:A25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AA-DotazníkProKÚ-2013-20140511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2015-08-19T07:47:02Z</dcterms:created>
  <dcterms:modified xsi:type="dcterms:W3CDTF">2015-08-19T07:47:05Z</dcterms:modified>
</cp:coreProperties>
</file>